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<sst xmlns="http://schemas.openxmlformats.org/spreadsheetml/2006/main" count="75" uniqueCount="56">
  <si>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</si>
  <si>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</si>
  <si>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</si>
  <si>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</si>
  <si>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</si>
  <si>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</si>
  <si>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</si>
  <si>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</si>
  <si>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</si>
  <si>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</si>
  <si>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</si>
  <si>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</si>
  <si>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</si>
  <si>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</si>
  <si>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</si>
  <si>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</si>
  <si>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</si>
  <si>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</si>
  <si>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</si>
  <si>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</si>
  <si>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</si>
  <si>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</si>
  <si>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</si>
  <si>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</si>
  <si>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</si>
  <si>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</si>
  <si>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</si>
  <si>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</si>
  <si>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</si>
  <si>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</si>
  <si>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</si>
  <si>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</si>
  <si>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</si>
  <si>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</si>
  <si>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</si>
  <si>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</si>
  <si>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</si>
  <si>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</si>
  <si>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</si>
  <si>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</si>
  <si>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</si>
  <si>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</si>
  <si>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</si>
  <si>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Бутерброд с маслом</t>
  </si>
  <si>
    <t>Сок фруктовый</t>
  </si>
  <si>
    <t>Пирожки печеные</t>
  </si>
  <si>
    <t>ИТОГО ПОЛДНИК:</t>
  </si>
  <si>
    <t>54-7р</t>
  </si>
  <si>
    <t>Банан</t>
  </si>
  <si>
    <t>Рыба припущенная в молоке с картофельным пюре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</si>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</sst>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K27" sqref="K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44978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" thickBot="1" x14ac:dyDescent="0.35">
      <c r="A5" s="26"/>
      <c r="B5" s="42" t="s">
        <v>39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43.2" x14ac:dyDescent="0.3">
      <c r="A6" s="32" t="s">
        <v>4</v>
      </c>
      <c r="B6" s="45" t="s">
        <v>5</v>
      </c>
      <c r="C6" s="70" t="s">
        <v>47</v>
      </c>
      <c r="D6" s="71" t="s">
        <v>49</v>
      </c>
      <c r="E6" s="72">
        <v>240</v>
      </c>
      <c r="F6" s="72">
        <v>15</v>
      </c>
      <c r="G6" s="72">
        <v>9</v>
      </c>
      <c r="H6" s="72">
        <v>21</v>
      </c>
      <c r="I6" s="72">
        <v>246</v>
      </c>
      <c r="J6" s="72">
        <v>0.41</v>
      </c>
      <c r="K6" s="72">
        <v>11.2</v>
      </c>
      <c r="L6" s="72">
        <v>31.9</v>
      </c>
      <c r="M6" s="72">
        <v>0.24</v>
      </c>
      <c r="N6" s="72">
        <v>100.9</v>
      </c>
      <c r="O6" s="72">
        <v>1.69</v>
      </c>
      <c r="P6" s="72">
        <v>266</v>
      </c>
      <c r="Q6" s="73">
        <v>69</v>
      </c>
    </row>
    <row r="7" spans="1:17" x14ac:dyDescent="0.3">
      <c r="A7" s="33"/>
      <c r="B7" s="46" t="s">
        <v>13</v>
      </c>
      <c r="C7" s="74">
        <v>379</v>
      </c>
      <c r="D7" s="75" t="s">
        <v>43</v>
      </c>
      <c r="E7" s="76">
        <v>50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7">
        <v>0</v>
      </c>
    </row>
    <row r="8" spans="1:17" ht="16.5" customHeight="1" x14ac:dyDescent="0.3">
      <c r="A8" s="33"/>
      <c r="B8" s="46" t="s">
        <v>6</v>
      </c>
      <c r="C8" s="74">
        <v>868</v>
      </c>
      <c r="D8" s="75" t="s">
        <v>21</v>
      </c>
      <c r="E8" s="76">
        <v>200</v>
      </c>
      <c r="F8" s="76">
        <v>0.04</v>
      </c>
      <c r="G8" s="76">
        <v>0</v>
      </c>
      <c r="H8" s="76">
        <v>24.76</v>
      </c>
      <c r="I8" s="76">
        <v>94.2</v>
      </c>
      <c r="J8" s="76">
        <v>0.01</v>
      </c>
      <c r="K8" s="76">
        <v>1.08</v>
      </c>
      <c r="L8" s="76">
        <v>0</v>
      </c>
      <c r="M8" s="76">
        <v>0</v>
      </c>
      <c r="N8" s="76">
        <v>6.4</v>
      </c>
      <c r="O8" s="76">
        <v>0.18</v>
      </c>
      <c r="P8" s="76">
        <v>3.6</v>
      </c>
      <c r="Q8" s="77">
        <v>0</v>
      </c>
    </row>
    <row r="9" spans="1:17" x14ac:dyDescent="0.3">
      <c r="A9" s="33"/>
      <c r="B9" s="46" t="s">
        <v>12</v>
      </c>
      <c r="C9" s="74"/>
      <c r="D9" s="75" t="s">
        <v>48</v>
      </c>
      <c r="E9" s="76">
        <v>100</v>
      </c>
      <c r="F9" s="76">
        <v>1.0900000000000001</v>
      </c>
      <c r="G9" s="76">
        <v>0.33</v>
      </c>
      <c r="H9" s="76">
        <v>22.8</v>
      </c>
      <c r="I9" s="76">
        <v>89</v>
      </c>
      <c r="J9" s="76">
        <v>11.3</v>
      </c>
      <c r="K9" s="76">
        <v>8.6999999999999993</v>
      </c>
      <c r="L9" s="76">
        <v>3</v>
      </c>
      <c r="M9" s="76">
        <v>0</v>
      </c>
      <c r="N9" s="76">
        <v>5</v>
      </c>
      <c r="O9" s="76">
        <v>0.3</v>
      </c>
      <c r="P9" s="76">
        <v>22</v>
      </c>
      <c r="Q9" s="77">
        <v>27</v>
      </c>
    </row>
    <row r="10" spans="1:17" x14ac:dyDescent="0.3">
      <c r="A10" s="33"/>
      <c r="B10" s="46"/>
      <c r="C10" s="74"/>
      <c r="D10" s="78" t="s">
        <v>22</v>
      </c>
      <c r="E10" s="79">
        <f t="shared" ref="E10:K10" si="0">SUM(E5:E9)</f>
        <v>590</v>
      </c>
      <c r="F10" s="79">
        <f t="shared" si="0"/>
        <v>18.529999999999998</v>
      </c>
      <c r="G10" s="79">
        <f t="shared" si="0"/>
        <v>19.349999999999998</v>
      </c>
      <c r="H10" s="79">
        <f t="shared" si="0"/>
        <v>82.84</v>
      </c>
      <c r="I10" s="79">
        <f t="shared" si="0"/>
        <v>587.59999999999991</v>
      </c>
      <c r="J10" s="79">
        <f t="shared" si="0"/>
        <v>11.790000000000001</v>
      </c>
      <c r="K10" s="79">
        <f t="shared" si="0"/>
        <v>20.979999999999997</v>
      </c>
      <c r="L10" s="79">
        <f t="shared" ref="L10" si="1">SUM(L5:L7)</f>
        <v>76.900000000000006</v>
      </c>
      <c r="M10" s="79">
        <f>SUM(M5:M9)</f>
        <v>0.24</v>
      </c>
      <c r="N10" s="79">
        <f>SUM(N5:N9)</f>
        <v>120.50000000000001</v>
      </c>
      <c r="O10" s="79">
        <f>SUM(O5:O9)</f>
        <v>2.77</v>
      </c>
      <c r="P10" s="79">
        <f>SUM(P5:P9)</f>
        <v>294.60000000000002</v>
      </c>
      <c r="Q10" s="80">
        <f>SUM(Q5:Q9)</f>
        <v>96</v>
      </c>
    </row>
    <row r="11" spans="1:17" x14ac:dyDescent="0.3">
      <c r="A11" s="33"/>
      <c r="B11" s="47"/>
      <c r="C11" s="74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80"/>
    </row>
    <row r="12" spans="1:17" ht="15.6" customHeight="1" thickBot="1" x14ac:dyDescent="0.35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5">
      <c r="A13" s="33"/>
      <c r="B13" s="53" t="s">
        <v>41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45" t="s">
        <v>8</v>
      </c>
      <c r="C14" s="70"/>
      <c r="D14" s="71"/>
      <c r="E14" s="72"/>
      <c r="F14" s="72"/>
      <c r="G14" s="72"/>
      <c r="H14" s="72"/>
      <c r="I14" s="72"/>
      <c r="J14" s="72"/>
      <c r="K14" s="81"/>
      <c r="L14" s="72"/>
      <c r="M14" s="72"/>
      <c r="N14" s="72"/>
      <c r="O14" s="72"/>
      <c r="P14" s="72"/>
      <c r="Q14" s="73"/>
    </row>
    <row r="15" spans="1:17" ht="43.2" x14ac:dyDescent="0.3">
      <c r="A15" s="33"/>
      <c r="B15" s="46" t="s">
        <v>9</v>
      </c>
      <c r="C15" s="74" t="s">
        <v>50</v>
      </c>
      <c r="D15" s="75" t="s">
        <v>51</v>
      </c>
      <c r="E15" s="76">
        <v>250</v>
      </c>
      <c r="F15" s="82">
        <v>5.16</v>
      </c>
      <c r="G15" s="82">
        <v>2.8</v>
      </c>
      <c r="H15" s="76">
        <v>18.5</v>
      </c>
      <c r="I15" s="76">
        <v>119.6</v>
      </c>
      <c r="J15" s="76">
        <v>0.14000000000000001</v>
      </c>
      <c r="K15" s="76">
        <v>6.88</v>
      </c>
      <c r="L15" s="76">
        <v>97.6</v>
      </c>
      <c r="M15" s="76">
        <v>0</v>
      </c>
      <c r="N15" s="76">
        <v>13.8</v>
      </c>
      <c r="O15" s="76">
        <v>0.86</v>
      </c>
      <c r="P15" s="76">
        <v>54.6</v>
      </c>
      <c r="Q15" s="77">
        <v>20.8</v>
      </c>
    </row>
    <row r="16" spans="1:17" x14ac:dyDescent="0.3">
      <c r="A16" s="33"/>
      <c r="B16" s="46" t="s">
        <v>10</v>
      </c>
      <c r="C16" s="74" t="s">
        <v>52</v>
      </c>
      <c r="D16" s="75" t="s">
        <v>53</v>
      </c>
      <c r="E16" s="76">
        <v>90</v>
      </c>
      <c r="F16" s="76">
        <v>7.56</v>
      </c>
      <c r="G16" s="76">
        <v>6.8</v>
      </c>
      <c r="H16" s="76">
        <v>5.8</v>
      </c>
      <c r="I16" s="76">
        <v>115.6</v>
      </c>
      <c r="J16" s="76">
        <v>0.1</v>
      </c>
      <c r="K16" s="76">
        <v>9.9</v>
      </c>
      <c r="L16" s="76">
        <v>8.3000000000000007</v>
      </c>
      <c r="M16" s="76">
        <v>0.04</v>
      </c>
      <c r="N16" s="76">
        <v>28.8</v>
      </c>
      <c r="O16" s="76">
        <v>1.5</v>
      </c>
      <c r="P16" s="76">
        <v>82.8</v>
      </c>
      <c r="Q16" s="77">
        <v>17</v>
      </c>
    </row>
    <row r="17" spans="1:17" x14ac:dyDescent="0.3">
      <c r="A17" s="33"/>
      <c r="B17" s="46" t="s">
        <v>11</v>
      </c>
      <c r="C17" s="74" t="s">
        <v>54</v>
      </c>
      <c r="D17" s="75" t="s">
        <v>55</v>
      </c>
      <c r="E17" s="76">
        <v>150</v>
      </c>
      <c r="F17" s="76">
        <v>2.8</v>
      </c>
      <c r="G17" s="76">
        <v>7.4</v>
      </c>
      <c r="H17" s="76">
        <v>13.6</v>
      </c>
      <c r="I17" s="76">
        <v>133.4</v>
      </c>
      <c r="J17" s="76">
        <v>0.15</v>
      </c>
      <c r="K17" s="76">
        <v>12.2</v>
      </c>
      <c r="L17" s="76">
        <v>309</v>
      </c>
      <c r="M17" s="76">
        <v>0.01</v>
      </c>
      <c r="N17" s="76">
        <v>56</v>
      </c>
      <c r="O17" s="76">
        <v>1.02</v>
      </c>
      <c r="P17" s="76">
        <v>70</v>
      </c>
      <c r="Q17" s="77">
        <v>29</v>
      </c>
    </row>
    <row r="18" spans="1:17" x14ac:dyDescent="0.3">
      <c r="A18" s="33"/>
      <c r="B18" s="46" t="s">
        <v>17</v>
      </c>
      <c r="C18" s="74">
        <v>868</v>
      </c>
      <c r="D18" s="75" t="s">
        <v>21</v>
      </c>
      <c r="E18" s="76">
        <v>200</v>
      </c>
      <c r="F18" s="76">
        <v>0.04</v>
      </c>
      <c r="G18" s="76">
        <v>0</v>
      </c>
      <c r="H18" s="76">
        <v>24.76</v>
      </c>
      <c r="I18" s="76">
        <v>94.2</v>
      </c>
      <c r="J18" s="76">
        <v>0.01</v>
      </c>
      <c r="K18" s="76">
        <v>1.08</v>
      </c>
      <c r="L18" s="76">
        <v>0</v>
      </c>
      <c r="M18" s="76">
        <v>0</v>
      </c>
      <c r="N18" s="76">
        <v>6.4</v>
      </c>
      <c r="O18" s="76">
        <v>0.18</v>
      </c>
      <c r="P18" s="76">
        <v>3.6</v>
      </c>
      <c r="Q18" s="77">
        <v>0</v>
      </c>
    </row>
    <row r="19" spans="1:17" x14ac:dyDescent="0.3">
      <c r="A19" s="33"/>
      <c r="B19" s="46" t="s">
        <v>14</v>
      </c>
      <c r="C19" s="74"/>
      <c r="D19" s="75" t="s">
        <v>40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7">
        <v>0</v>
      </c>
    </row>
    <row r="20" spans="1:17" x14ac:dyDescent="0.3">
      <c r="A20" s="33"/>
      <c r="B20" s="47"/>
      <c r="C20" s="74"/>
      <c r="D20" s="78" t="s">
        <v>22</v>
      </c>
      <c r="E20" s="79">
        <f>SUM(E14:E19)</f>
        <v>740</v>
      </c>
      <c r="F20" s="79">
        <f t="shared" ref="F20:Q20" si="2">SUM(F13:F19)</f>
        <v>20.159999999999997</v>
      </c>
      <c r="G20" s="79">
        <f t="shared" si="2"/>
        <v>17</v>
      </c>
      <c r="H20" s="79">
        <f t="shared" si="2"/>
        <v>87.21</v>
      </c>
      <c r="I20" s="79">
        <f t="shared" si="2"/>
        <v>595.29999999999995</v>
      </c>
      <c r="J20" s="79">
        <f t="shared" si="2"/>
        <v>0.4</v>
      </c>
      <c r="K20" s="79">
        <f t="shared" si="2"/>
        <v>30.060000000000002</v>
      </c>
      <c r="L20" s="79">
        <f t="shared" si="2"/>
        <v>414.9</v>
      </c>
      <c r="M20" s="79">
        <f t="shared" si="2"/>
        <v>0.05</v>
      </c>
      <c r="N20" s="79">
        <f t="shared" si="2"/>
        <v>105</v>
      </c>
      <c r="O20" s="79">
        <f t="shared" si="2"/>
        <v>3.56</v>
      </c>
      <c r="P20" s="79">
        <f t="shared" si="2"/>
        <v>211</v>
      </c>
      <c r="Q20" s="80">
        <f t="shared" si="2"/>
        <v>66.8</v>
      </c>
    </row>
    <row r="21" spans="1:17" ht="15" thickBot="1" x14ac:dyDescent="0.35">
      <c r="A21" s="34"/>
      <c r="B21" s="48"/>
      <c r="C21" s="49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  <row r="22" spans="1:17" ht="15" thickBot="1" x14ac:dyDescent="0.35">
      <c r="A22" s="41"/>
      <c r="B22" s="53" t="s">
        <v>42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45" t="s">
        <v>8</v>
      </c>
      <c r="C23" s="70"/>
      <c r="D23" s="71"/>
      <c r="E23" s="72"/>
      <c r="F23" s="72"/>
      <c r="G23" s="72"/>
      <c r="H23" s="72"/>
      <c r="I23" s="72"/>
      <c r="J23" s="72"/>
      <c r="K23" s="81"/>
      <c r="L23" s="72"/>
      <c r="M23" s="72"/>
      <c r="N23" s="72"/>
      <c r="O23" s="72"/>
      <c r="P23" s="72"/>
      <c r="Q23" s="73"/>
    </row>
    <row r="24" spans="1:17" ht="43.2" x14ac:dyDescent="0.3">
      <c r="A24" s="33"/>
      <c r="B24" s="46" t="s">
        <v>9</v>
      </c>
      <c r="C24" s="74" t="s">
        <v>50</v>
      </c>
      <c r="D24" s="75" t="s">
        <v>51</v>
      </c>
      <c r="E24" s="76">
        <v>250</v>
      </c>
      <c r="F24" s="82">
        <v>5.16</v>
      </c>
      <c r="G24" s="82">
        <v>2.8</v>
      </c>
      <c r="H24" s="76">
        <v>18.5</v>
      </c>
      <c r="I24" s="76">
        <v>119.6</v>
      </c>
      <c r="J24" s="76">
        <v>0.14000000000000001</v>
      </c>
      <c r="K24" s="76">
        <v>6.88</v>
      </c>
      <c r="L24" s="76">
        <v>97.6</v>
      </c>
      <c r="M24" s="76">
        <v>0</v>
      </c>
      <c r="N24" s="76">
        <v>13.8</v>
      </c>
      <c r="O24" s="76">
        <v>0.86</v>
      </c>
      <c r="P24" s="76">
        <v>54.6</v>
      </c>
      <c r="Q24" s="77">
        <v>20.8</v>
      </c>
    </row>
    <row r="25" spans="1:17" x14ac:dyDescent="0.3">
      <c r="A25" s="33"/>
      <c r="B25" s="46" t="s">
        <v>10</v>
      </c>
      <c r="C25" s="74" t="s">
        <v>52</v>
      </c>
      <c r="D25" s="75" t="s">
        <v>53</v>
      </c>
      <c r="E25" s="76">
        <v>90</v>
      </c>
      <c r="F25" s="76">
        <v>7.56</v>
      </c>
      <c r="G25" s="76">
        <v>6.8</v>
      </c>
      <c r="H25" s="76">
        <v>5.8</v>
      </c>
      <c r="I25" s="76">
        <v>115.6</v>
      </c>
      <c r="J25" s="76">
        <v>0.1</v>
      </c>
      <c r="K25" s="76">
        <v>9.9</v>
      </c>
      <c r="L25" s="76">
        <v>8.3000000000000007</v>
      </c>
      <c r="M25" s="76">
        <v>0.04</v>
      </c>
      <c r="N25" s="76">
        <v>28.8</v>
      </c>
      <c r="O25" s="76">
        <v>1.5</v>
      </c>
      <c r="P25" s="76">
        <v>82.8</v>
      </c>
      <c r="Q25" s="77">
        <v>17</v>
      </c>
    </row>
    <row r="26" spans="1:17" x14ac:dyDescent="0.3">
      <c r="A26" s="33"/>
      <c r="B26" s="46" t="s">
        <v>11</v>
      </c>
      <c r="C26" s="74" t="s">
        <v>54</v>
      </c>
      <c r="D26" s="75" t="s">
        <v>55</v>
      </c>
      <c r="E26" s="76">
        <v>150</v>
      </c>
      <c r="F26" s="76">
        <v>2.8</v>
      </c>
      <c r="G26" s="76">
        <v>7.4</v>
      </c>
      <c r="H26" s="76">
        <v>13.6</v>
      </c>
      <c r="I26" s="76">
        <v>133.4</v>
      </c>
      <c r="J26" s="76">
        <v>0.15</v>
      </c>
      <c r="K26" s="76">
        <v>12.2</v>
      </c>
      <c r="L26" s="76">
        <v>309</v>
      </c>
      <c r="M26" s="76">
        <v>0.01</v>
      </c>
      <c r="N26" s="76">
        <v>56</v>
      </c>
      <c r="O26" s="76">
        <v>1.02</v>
      </c>
      <c r="P26" s="76">
        <v>70</v>
      </c>
      <c r="Q26" s="77">
        <v>29</v>
      </c>
    </row>
    <row r="27" spans="1:17" x14ac:dyDescent="0.3">
      <c r="A27" s="33"/>
      <c r="B27" s="46" t="s">
        <v>17</v>
      </c>
      <c r="C27" s="74">
        <v>868</v>
      </c>
      <c r="D27" s="75" t="s">
        <v>21</v>
      </c>
      <c r="E27" s="76">
        <v>200</v>
      </c>
      <c r="F27" s="76">
        <v>0.04</v>
      </c>
      <c r="G27" s="76">
        <v>0</v>
      </c>
      <c r="H27" s="76">
        <v>24.76</v>
      </c>
      <c r="I27" s="76">
        <v>94.2</v>
      </c>
      <c r="J27" s="76">
        <v>0.01</v>
      </c>
      <c r="K27" s="76">
        <v>1.08</v>
      </c>
      <c r="L27" s="76">
        <v>0</v>
      </c>
      <c r="M27" s="76">
        <v>0</v>
      </c>
      <c r="N27" s="76">
        <v>6.4</v>
      </c>
      <c r="O27" s="76">
        <v>0.18</v>
      </c>
      <c r="P27" s="76">
        <v>3.6</v>
      </c>
      <c r="Q27" s="77">
        <v>0</v>
      </c>
    </row>
    <row r="28" spans="1:17" x14ac:dyDescent="0.3">
      <c r="A28" s="33"/>
      <c r="B28" s="46" t="s">
        <v>14</v>
      </c>
      <c r="C28" s="74"/>
      <c r="D28" s="75" t="s">
        <v>40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7">
        <v>0</v>
      </c>
    </row>
    <row r="29" spans="1:17" x14ac:dyDescent="0.3">
      <c r="A29" s="33"/>
      <c r="B29" s="46"/>
      <c r="C29" s="74"/>
      <c r="D29" s="78" t="s">
        <v>22</v>
      </c>
      <c r="E29" s="79">
        <f>SUM(E23:E28)</f>
        <v>740</v>
      </c>
      <c r="F29" s="79">
        <f t="shared" ref="F29:Q29" si="3">SUM(F22:F28)</f>
        <v>20.159999999999997</v>
      </c>
      <c r="G29" s="79">
        <f t="shared" si="3"/>
        <v>17</v>
      </c>
      <c r="H29" s="79">
        <f t="shared" si="3"/>
        <v>87.21</v>
      </c>
      <c r="I29" s="79">
        <f t="shared" si="3"/>
        <v>595.29999999999995</v>
      </c>
      <c r="J29" s="79">
        <f t="shared" si="3"/>
        <v>0.4</v>
      </c>
      <c r="K29" s="79">
        <f t="shared" si="3"/>
        <v>30.060000000000002</v>
      </c>
      <c r="L29" s="79">
        <f t="shared" si="3"/>
        <v>414.9</v>
      </c>
      <c r="M29" s="79">
        <f t="shared" si="3"/>
        <v>0.05</v>
      </c>
      <c r="N29" s="79">
        <f t="shared" si="3"/>
        <v>105</v>
      </c>
      <c r="O29" s="79">
        <f t="shared" si="3"/>
        <v>3.56</v>
      </c>
      <c r="P29" s="79">
        <f t="shared" si="3"/>
        <v>211</v>
      </c>
      <c r="Q29" s="80">
        <f t="shared" si="3"/>
        <v>66.8</v>
      </c>
    </row>
    <row r="30" spans="1:17" ht="15" thickBot="1" x14ac:dyDescent="0.35">
      <c r="A30" s="34"/>
      <c r="B30" s="63"/>
      <c r="C30" s="64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</row>
    <row r="31" spans="1:17" x14ac:dyDescent="0.3">
      <c r="A31" s="32" t="s">
        <v>18</v>
      </c>
      <c r="B31" s="68" t="s">
        <v>17</v>
      </c>
      <c r="C31" s="70"/>
      <c r="D31" s="71" t="s">
        <v>44</v>
      </c>
      <c r="E31" s="72">
        <v>200</v>
      </c>
      <c r="F31" s="72">
        <v>2</v>
      </c>
      <c r="G31" s="72">
        <v>0.2</v>
      </c>
      <c r="H31" s="72">
        <v>5.8</v>
      </c>
      <c r="I31" s="72">
        <v>36</v>
      </c>
      <c r="J31" s="72">
        <v>0.04</v>
      </c>
      <c r="K31" s="72">
        <v>8</v>
      </c>
      <c r="L31" s="72">
        <v>0</v>
      </c>
      <c r="M31" s="72">
        <v>0</v>
      </c>
      <c r="N31" s="72">
        <v>40</v>
      </c>
      <c r="O31" s="72">
        <v>0.4</v>
      </c>
      <c r="P31" s="72">
        <v>36</v>
      </c>
      <c r="Q31" s="73">
        <v>20</v>
      </c>
    </row>
    <row r="32" spans="1:17" x14ac:dyDescent="0.3">
      <c r="A32" s="33"/>
      <c r="B32" s="69" t="s">
        <v>19</v>
      </c>
      <c r="C32" s="74"/>
      <c r="D32" s="75" t="s">
        <v>45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7">
        <v>40.9</v>
      </c>
    </row>
    <row r="33" spans="1:17" x14ac:dyDescent="0.3">
      <c r="A33" s="33"/>
      <c r="B33" s="47"/>
      <c r="C33" s="74"/>
      <c r="D33" s="78" t="s">
        <v>46</v>
      </c>
      <c r="E33" s="79">
        <f t="shared" ref="E33:F33" si="4">SUM(E31:E32)</f>
        <v>320</v>
      </c>
      <c r="F33" s="79">
        <f t="shared" si="4"/>
        <v>11.3</v>
      </c>
      <c r="G33" s="79">
        <f>SUM(G31:G32)</f>
        <v>3.1</v>
      </c>
      <c r="H33" s="79">
        <f t="shared" ref="H33:Q33" si="5">SUM(H31:H32)</f>
        <v>73.5</v>
      </c>
      <c r="I33" s="79">
        <f t="shared" si="5"/>
        <v>370.8</v>
      </c>
      <c r="J33" s="79">
        <f t="shared" si="5"/>
        <v>0.27</v>
      </c>
      <c r="K33" s="79">
        <f t="shared" si="5"/>
        <v>8.07</v>
      </c>
      <c r="L33" s="79">
        <f t="shared" si="5"/>
        <v>0</v>
      </c>
      <c r="M33" s="79">
        <f t="shared" si="5"/>
        <v>0</v>
      </c>
      <c r="N33" s="79">
        <f t="shared" si="5"/>
        <v>68.099999999999994</v>
      </c>
      <c r="O33" s="79">
        <f t="shared" si="5"/>
        <v>2.4099999999999997</v>
      </c>
      <c r="P33" s="79">
        <f t="shared" si="5"/>
        <v>146.19999999999999</v>
      </c>
      <c r="Q33" s="80">
        <f t="shared" si="5"/>
        <v>60.9</v>
      </c>
    </row>
    <row r="34" spans="1:17" ht="15" thickBot="1" x14ac:dyDescent="0.35">
      <c r="A34" s="34"/>
      <c r="B34" s="48"/>
      <c r="C34" s="59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2023-02-21T03:40:29Z</dcterms:modified>
</cp:coreProperties>
</file>