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  <c r="Q29" i="1"/>
  <c r="P29" i="1"/>
  <c r="O29" i="1"/>
  <c r="N29" i="1"/>
  <c r="M29" i="1"/>
  <c r="L29" i="1"/>
  <c r="K29" i="1"/>
  <c r="J29" i="1"/>
  <c r="I29" i="1"/>
  <c r="H29" i="1"/>
  <c r="F29" i="1"/>
  <c r="E29" i="1"/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  <c r="Q11" i="1" l="1"/>
  <c r="P11" i="1"/>
  <c r="O11" i="1"/>
  <c r="N11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<sst xmlns="http://schemas.openxmlformats.org/spreadsheetml/2006/main" count="78" uniqueCount="61">
  <si>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</si>
  <si>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</si>
  <si>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</si>
  <si>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</si>
  <si>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</si>
  <si>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</si>
  <si>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</si>
  <si>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</si>
  <si>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</si>
  <si>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</si>
  <si>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</si>
  <si>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</si>
  <si>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</si>
  <si>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</si>
  <si>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</si>
  <si>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</si>
  <si>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</si>
  <si>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</si>
  <si>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</si>
  <si>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</si>
  <si>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</si>
  <si>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</si>
  <si>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</si>
  <si>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</si>
  <si>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</si>
  <si>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</si>
  <si>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</si>
  <si>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</si>
  <si>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</si>
  <si>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</si>
  <si>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</si>
  <si>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</si>
  <si>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</si>
  <si>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</si>
  <si>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</si>
  <si>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</si>
  <si>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</si>
  <si>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</si>
  <si>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</si>
  <si>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</si>
  <si>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</si>
  <si>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</si>
  <si>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</si>
  <si>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</si>
  <si>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</si>
  <si>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Йогурт</t>
  </si>
  <si>
    <t>ИТОГО  ОБЕД:</t>
  </si>
  <si>
    <t>кисломолоч</t>
  </si>
  <si>
    <t>ИТОГО ПОЛДНИК:</t>
  </si>
  <si>
    <t>54-9к</t>
  </si>
  <si>
    <t>Каша овсяная молочная</t>
  </si>
  <si>
    <t>Бутерброд с сыром</t>
  </si>
  <si>
    <t>54-2гн</t>
  </si>
  <si>
    <t>Чай с сахаром</t>
  </si>
  <si>
    <t>Яблоко</t>
  </si>
  <si>
    <t>54-10с</t>
  </si>
  <si>
    <t>Суп крестьянский с перловой крупой</t>
  </si>
  <si>
    <t>54-2м</t>
  </si>
  <si>
    <t>Гуляш</t>
  </si>
  <si>
    <t>54-4г</t>
  </si>
  <si>
    <t>Гречневая каша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</si>
</sst>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4CD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8" xfId="0" applyFill="1" applyBorder="1" applyProtection="1">
      <protection locked="0"/>
    </xf>
    <xf numFmtId="49" fontId="0" fillId="4" borderId="0" xfId="0" applyNumberFormat="1" applyFill="1" applyBorder="1" applyProtection="1">
      <protection locked="0"/>
    </xf>
    <xf numFmtId="0" fontId="0" fillId="0" borderId="27" xfId="0" applyBorder="1"/>
    <xf numFmtId="0" fontId="2" fillId="5" borderId="20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2" borderId="12" xfId="0" applyFont="1" applyFill="1" applyBorder="1" applyProtection="1">
      <protection locked="0"/>
    </xf>
    <xf numFmtId="0" fontId="1" fillId="0" borderId="20" xfId="0" applyFont="1" applyBorder="1"/>
    <xf numFmtId="1" fontId="1" fillId="3" borderId="23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1" fontId="1" fillId="3" borderId="21" xfId="0" applyNumberFormat="1" applyFont="1" applyFill="1" applyBorder="1" applyProtection="1">
      <protection locked="0"/>
    </xf>
    <xf numFmtId="0" fontId="1" fillId="3" borderId="18" xfId="0" applyFont="1" applyFill="1" applyBorder="1"/>
    <xf numFmtId="0" fontId="1" fillId="3" borderId="19" xfId="0" applyFont="1" applyFill="1" applyBorder="1"/>
    <xf numFmtId="0" fontId="1" fillId="0" borderId="9" xfId="0" applyFont="1" applyBorder="1"/>
    <xf numFmtId="0" fontId="1" fillId="3" borderId="5" xfId="0" applyFont="1" applyFill="1" applyBorder="1"/>
    <xf numFmtId="0" fontId="1" fillId="0" borderId="29" xfId="0" applyFont="1" applyBorder="1"/>
    <xf numFmtId="0" fontId="1" fillId="3" borderId="1" xfId="0" applyFont="1" applyFill="1" applyBorder="1"/>
    <xf numFmtId="0" fontId="1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vertical="top" wrapText="1"/>
    </xf>
    <xf numFmtId="2" fontId="6" fillId="6" borderId="1" xfId="0" applyNumberFormat="1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vertical="top" wrapText="1"/>
    </xf>
    <xf numFmtId="0" fontId="6" fillId="6" borderId="5" xfId="0" applyFont="1" applyFill="1" applyBorder="1" applyAlignment="1">
      <alignment horizontal="center" vertical="top" wrapText="1"/>
    </xf>
    <xf numFmtId="0" fontId="6" fillId="6" borderId="30" xfId="0" applyFont="1" applyFill="1" applyBorder="1" applyAlignment="1">
      <alignment horizontal="center" vertical="top" wrapText="1"/>
    </xf>
    <xf numFmtId="0" fontId="6" fillId="6" borderId="31" xfId="0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vertical="top" wrapText="1"/>
    </xf>
    <xf numFmtId="0" fontId="1" fillId="6" borderId="8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vertical="top" wrapText="1"/>
    </xf>
    <xf numFmtId="0" fontId="6" fillId="6" borderId="8" xfId="0" applyFont="1" applyFill="1" applyBorder="1" applyAlignment="1">
      <alignment horizontal="center" vertical="top" wrapText="1"/>
    </xf>
    <xf numFmtId="0" fontId="6" fillId="6" borderId="32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0" fontId="2" fillId="5" borderId="34" xfId="0" applyFont="1" applyFill="1" applyBorder="1" applyAlignment="1">
      <alignment horizontal="center"/>
    </xf>
    <xf numFmtId="0" fontId="7" fillId="6" borderId="8" xfId="0" applyFont="1" applyFill="1" applyBorder="1" applyAlignment="1">
      <alignment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1" fillId="6" borderId="8" xfId="0" applyFont="1" applyFill="1" applyBorder="1" applyProtection="1">
      <protection locked="0"/>
    </xf>
    <xf numFmtId="0" fontId="4" fillId="6" borderId="8" xfId="0" applyFont="1" applyFill="1" applyBorder="1" applyAlignment="1">
      <alignment horizontal="center" vertical="top" wrapText="1"/>
    </xf>
    <xf numFmtId="0" fontId="4" fillId="6" borderId="3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4CD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topLeftCell="A13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7" t="s">
        <v>20</v>
      </c>
      <c r="C1" s="8"/>
      <c r="D1" s="9"/>
      <c r="F1" s="2"/>
      <c r="M1" s="11" t="s">
        <v>16</v>
      </c>
      <c r="N1" s="11"/>
      <c r="O1" s="10">
        <v>44897</v>
      </c>
      <c r="P1" s="10"/>
      <c r="Q1" s="10"/>
    </row>
    <row r="2" spans="1:17" ht="7.5" customHeight="1" thickBot="1" x14ac:dyDescent="0.3"/>
    <row r="3" spans="1:17" ht="29.45" customHeight="1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4" t="s">
        <v>23</v>
      </c>
      <c r="F3" s="15" t="s">
        <v>35</v>
      </c>
      <c r="G3" s="16"/>
      <c r="H3" s="17"/>
      <c r="I3" s="18" t="s">
        <v>36</v>
      </c>
      <c r="J3" s="19" t="s">
        <v>37</v>
      </c>
      <c r="K3" s="19"/>
      <c r="L3" s="19"/>
      <c r="M3" s="19"/>
      <c r="N3" s="20" t="s">
        <v>38</v>
      </c>
      <c r="O3" s="21"/>
      <c r="P3" s="21"/>
      <c r="Q3" s="22"/>
    </row>
    <row r="4" spans="1:17" ht="15.75" thickBot="1" x14ac:dyDescent="0.3">
      <c r="A4" s="23"/>
      <c r="B4" s="24"/>
      <c r="C4" s="24"/>
      <c r="D4" s="24"/>
      <c r="E4" s="25"/>
      <c r="F4" s="26" t="s">
        <v>24</v>
      </c>
      <c r="G4" s="26" t="s">
        <v>25</v>
      </c>
      <c r="H4" s="26" t="s">
        <v>26</v>
      </c>
      <c r="I4" s="27"/>
      <c r="J4" s="28" t="s">
        <v>27</v>
      </c>
      <c r="K4" s="29" t="s">
        <v>28</v>
      </c>
      <c r="L4" s="26" t="s">
        <v>29</v>
      </c>
      <c r="M4" s="26" t="s">
        <v>30</v>
      </c>
      <c r="N4" s="26" t="s">
        <v>31</v>
      </c>
      <c r="O4" s="26" t="s">
        <v>32</v>
      </c>
      <c r="P4" s="26" t="s">
        <v>33</v>
      </c>
      <c r="Q4" s="30" t="s">
        <v>34</v>
      </c>
    </row>
    <row r="5" spans="1:17" ht="15.75" thickBot="1" x14ac:dyDescent="0.3">
      <c r="A5" s="31"/>
      <c r="B5" s="78" t="s">
        <v>39</v>
      </c>
      <c r="C5" s="79"/>
      <c r="D5" s="80"/>
      <c r="E5" s="32"/>
      <c r="F5" s="33"/>
      <c r="G5" s="33"/>
      <c r="H5" s="33"/>
      <c r="I5" s="34"/>
      <c r="J5" s="35"/>
      <c r="K5" s="32"/>
      <c r="L5" s="33"/>
      <c r="M5" s="33"/>
      <c r="N5" s="33"/>
      <c r="O5" s="33"/>
      <c r="P5" s="33"/>
      <c r="Q5" s="36"/>
    </row>
    <row r="6" spans="1:17" x14ac:dyDescent="0.25">
      <c r="A6" s="37" t="s">
        <v>4</v>
      </c>
      <c r="B6" s="38" t="s">
        <v>5</v>
      </c>
      <c r="C6" s="67" t="s">
        <v>49</v>
      </c>
      <c r="D6" s="68" t="s">
        <v>50</v>
      </c>
      <c r="E6" s="69">
        <v>200</v>
      </c>
      <c r="F6" s="69">
        <v>8.6</v>
      </c>
      <c r="G6" s="69">
        <v>11.3</v>
      </c>
      <c r="H6" s="69">
        <v>34.299999999999997</v>
      </c>
      <c r="I6" s="69">
        <v>272.89999999999998</v>
      </c>
      <c r="J6" s="69">
        <v>0.38</v>
      </c>
      <c r="K6" s="69">
        <v>0.52</v>
      </c>
      <c r="L6" s="69">
        <v>40.200000000000003</v>
      </c>
      <c r="M6" s="69">
        <v>0.13</v>
      </c>
      <c r="N6" s="69">
        <v>139</v>
      </c>
      <c r="O6" s="69">
        <v>1.85</v>
      </c>
      <c r="P6" s="69">
        <v>233</v>
      </c>
      <c r="Q6" s="70">
        <v>63</v>
      </c>
    </row>
    <row r="7" spans="1:17" x14ac:dyDescent="0.25">
      <c r="A7" s="39"/>
      <c r="B7" s="40" t="s">
        <v>13</v>
      </c>
      <c r="C7" s="62">
        <v>376</v>
      </c>
      <c r="D7" s="63" t="s">
        <v>51</v>
      </c>
      <c r="E7" s="64">
        <v>60</v>
      </c>
      <c r="F7" s="64">
        <v>6.6</v>
      </c>
      <c r="G7" s="64">
        <v>9.5</v>
      </c>
      <c r="H7" s="64">
        <v>10.1</v>
      </c>
      <c r="I7" s="64">
        <v>152</v>
      </c>
      <c r="J7" s="64">
        <v>7.0000000000000007E-2</v>
      </c>
      <c r="K7" s="64">
        <v>0.7</v>
      </c>
      <c r="L7" s="64">
        <v>0</v>
      </c>
      <c r="M7" s="64">
        <v>0</v>
      </c>
      <c r="N7" s="64">
        <v>214.3</v>
      </c>
      <c r="O7" s="64">
        <v>0.6</v>
      </c>
      <c r="P7" s="64">
        <v>126.4</v>
      </c>
      <c r="Q7" s="71">
        <v>18.335000000000001</v>
      </c>
    </row>
    <row r="8" spans="1:17" x14ac:dyDescent="0.25">
      <c r="A8" s="39"/>
      <c r="B8" s="40" t="s">
        <v>6</v>
      </c>
      <c r="C8" s="62" t="s">
        <v>52</v>
      </c>
      <c r="D8" s="63" t="s">
        <v>53</v>
      </c>
      <c r="E8" s="64">
        <v>200</v>
      </c>
      <c r="F8" s="64">
        <v>0.2</v>
      </c>
      <c r="G8" s="64">
        <v>0</v>
      </c>
      <c r="H8" s="64">
        <v>6.5</v>
      </c>
      <c r="I8" s="64">
        <v>26.8</v>
      </c>
      <c r="J8" s="64">
        <v>0</v>
      </c>
      <c r="K8" s="64">
        <v>0</v>
      </c>
      <c r="L8" s="64">
        <v>0.3</v>
      </c>
      <c r="M8" s="64">
        <v>0</v>
      </c>
      <c r="N8" s="64">
        <v>4.5</v>
      </c>
      <c r="O8" s="64">
        <v>0.7</v>
      </c>
      <c r="P8" s="64">
        <v>7.2</v>
      </c>
      <c r="Q8" s="71">
        <v>3.8</v>
      </c>
    </row>
    <row r="9" spans="1:17" x14ac:dyDescent="0.25">
      <c r="A9" s="39"/>
      <c r="B9" s="40" t="s">
        <v>12</v>
      </c>
      <c r="C9" s="62"/>
      <c r="D9" s="63" t="s">
        <v>45</v>
      </c>
      <c r="E9" s="64">
        <v>115</v>
      </c>
      <c r="F9" s="64">
        <v>4.0999999999999996</v>
      </c>
      <c r="G9" s="64">
        <v>1.5</v>
      </c>
      <c r="H9" s="64">
        <v>5.9</v>
      </c>
      <c r="I9" s="64">
        <v>57</v>
      </c>
      <c r="J9" s="64">
        <v>0.05</v>
      </c>
      <c r="K9" s="64">
        <v>0.6</v>
      </c>
      <c r="L9" s="64">
        <v>1</v>
      </c>
      <c r="M9" s="64">
        <v>0</v>
      </c>
      <c r="N9" s="64">
        <v>124</v>
      </c>
      <c r="O9" s="64">
        <v>0.1</v>
      </c>
      <c r="P9" s="64">
        <v>95</v>
      </c>
      <c r="Q9" s="71">
        <v>15</v>
      </c>
    </row>
    <row r="10" spans="1:17" x14ac:dyDescent="0.25">
      <c r="A10" s="39"/>
      <c r="B10" s="40"/>
      <c r="C10" s="62"/>
      <c r="D10" s="63" t="s">
        <v>54</v>
      </c>
      <c r="E10" s="64">
        <v>100</v>
      </c>
      <c r="F10" s="64">
        <v>0.3</v>
      </c>
      <c r="G10" s="64">
        <v>0.2</v>
      </c>
      <c r="H10" s="64">
        <v>13.8</v>
      </c>
      <c r="I10" s="64">
        <v>52</v>
      </c>
      <c r="J10" s="64">
        <v>6.6</v>
      </c>
      <c r="K10" s="64">
        <v>4.5999999999999996</v>
      </c>
      <c r="L10" s="64">
        <v>3</v>
      </c>
      <c r="M10" s="64">
        <v>0</v>
      </c>
      <c r="N10" s="64">
        <v>6</v>
      </c>
      <c r="O10" s="64">
        <v>0.1</v>
      </c>
      <c r="P10" s="64">
        <v>11</v>
      </c>
      <c r="Q10" s="71">
        <v>5</v>
      </c>
    </row>
    <row r="11" spans="1:17" x14ac:dyDescent="0.25">
      <c r="A11" s="39"/>
      <c r="B11" s="41"/>
      <c r="C11" s="62"/>
      <c r="D11" s="65" t="s">
        <v>22</v>
      </c>
      <c r="E11" s="64">
        <f t="shared" ref="E11:Q11" si="0">SUM(E6:E10)</f>
        <v>675</v>
      </c>
      <c r="F11" s="64">
        <f t="shared" si="0"/>
        <v>19.8</v>
      </c>
      <c r="G11" s="64">
        <f t="shared" si="0"/>
        <v>22.5</v>
      </c>
      <c r="H11" s="64">
        <f t="shared" si="0"/>
        <v>70.599999999999994</v>
      </c>
      <c r="I11" s="64">
        <f t="shared" si="0"/>
        <v>560.70000000000005</v>
      </c>
      <c r="J11" s="64">
        <f t="shared" si="0"/>
        <v>7.1</v>
      </c>
      <c r="K11" s="64">
        <f t="shared" si="0"/>
        <v>6.42</v>
      </c>
      <c r="L11" s="64">
        <f t="shared" si="0"/>
        <v>44.5</v>
      </c>
      <c r="M11" s="64">
        <f t="shared" si="0"/>
        <v>0.13</v>
      </c>
      <c r="N11" s="64">
        <f t="shared" si="0"/>
        <v>487.8</v>
      </c>
      <c r="O11" s="64">
        <f t="shared" si="0"/>
        <v>3.3500000000000005</v>
      </c>
      <c r="P11" s="64">
        <f t="shared" si="0"/>
        <v>472.59999999999997</v>
      </c>
      <c r="Q11" s="71">
        <f t="shared" si="0"/>
        <v>105.13500000000001</v>
      </c>
    </row>
    <row r="12" spans="1:17" ht="15.6" customHeight="1" thickBot="1" x14ac:dyDescent="0.3">
      <c r="A12" s="42"/>
      <c r="B12" s="43"/>
      <c r="C12" s="85"/>
      <c r="D12" s="81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7"/>
    </row>
    <row r="13" spans="1:17" ht="15.6" customHeight="1" thickBot="1" x14ac:dyDescent="0.3">
      <c r="A13" s="39"/>
      <c r="B13" s="82" t="s">
        <v>41</v>
      </c>
      <c r="C13" s="83"/>
      <c r="D13" s="84"/>
      <c r="E13" s="44"/>
      <c r="F13" s="45"/>
      <c r="G13" s="46"/>
      <c r="H13" s="46"/>
      <c r="I13" s="46"/>
      <c r="J13" s="47"/>
      <c r="K13" s="48"/>
      <c r="L13" s="48"/>
      <c r="M13" s="48"/>
      <c r="N13" s="48"/>
      <c r="O13" s="48"/>
      <c r="P13" s="48"/>
      <c r="Q13" s="49"/>
    </row>
    <row r="14" spans="1:17" x14ac:dyDescent="0.25">
      <c r="A14" s="37" t="s">
        <v>7</v>
      </c>
      <c r="B14" s="38" t="s">
        <v>8</v>
      </c>
      <c r="C14" s="67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70"/>
    </row>
    <row r="15" spans="1:17" ht="30" x14ac:dyDescent="0.25">
      <c r="A15" s="39"/>
      <c r="B15" s="40" t="s">
        <v>9</v>
      </c>
      <c r="C15" s="62" t="s">
        <v>55</v>
      </c>
      <c r="D15" s="63" t="s">
        <v>56</v>
      </c>
      <c r="E15" s="64">
        <v>250</v>
      </c>
      <c r="F15" s="64">
        <v>6.4</v>
      </c>
      <c r="G15" s="64">
        <v>7.2</v>
      </c>
      <c r="H15" s="64">
        <v>13.5</v>
      </c>
      <c r="I15" s="64">
        <v>144.5</v>
      </c>
      <c r="J15" s="64">
        <v>0.1</v>
      </c>
      <c r="K15" s="64">
        <v>8.0299999999999994</v>
      </c>
      <c r="L15" s="64">
        <v>129</v>
      </c>
      <c r="M15" s="64">
        <v>0</v>
      </c>
      <c r="N15" s="64">
        <v>34.5</v>
      </c>
      <c r="O15" s="64">
        <v>0.69</v>
      </c>
      <c r="P15" s="64">
        <v>65.5</v>
      </c>
      <c r="Q15" s="71">
        <v>18.3</v>
      </c>
    </row>
    <row r="16" spans="1:17" x14ac:dyDescent="0.25">
      <c r="A16" s="39"/>
      <c r="B16" s="40" t="s">
        <v>10</v>
      </c>
      <c r="C16" s="62" t="s">
        <v>57</v>
      </c>
      <c r="D16" s="63" t="s">
        <v>58</v>
      </c>
      <c r="E16" s="64">
        <v>80</v>
      </c>
      <c r="F16" s="64">
        <v>13.5</v>
      </c>
      <c r="G16" s="64">
        <v>13.1</v>
      </c>
      <c r="H16" s="64">
        <v>3.2</v>
      </c>
      <c r="I16" s="64">
        <v>185.6</v>
      </c>
      <c r="J16" s="64">
        <v>0.12</v>
      </c>
      <c r="K16" s="64">
        <v>1.1299999999999999</v>
      </c>
      <c r="L16" s="64">
        <v>20.399999999999999</v>
      </c>
      <c r="M16" s="64">
        <v>0.06</v>
      </c>
      <c r="N16" s="64">
        <v>12</v>
      </c>
      <c r="O16" s="64">
        <v>1.98</v>
      </c>
      <c r="P16" s="64">
        <v>133</v>
      </c>
      <c r="Q16" s="71">
        <v>19</v>
      </c>
    </row>
    <row r="17" spans="1:17" ht="30" x14ac:dyDescent="0.25">
      <c r="A17" s="39"/>
      <c r="B17" s="40" t="s">
        <v>11</v>
      </c>
      <c r="C17" s="62" t="s">
        <v>59</v>
      </c>
      <c r="D17" s="63" t="s">
        <v>60</v>
      </c>
      <c r="E17" s="64">
        <v>180</v>
      </c>
      <c r="F17" s="64">
        <v>10</v>
      </c>
      <c r="G17" s="64">
        <v>7.6</v>
      </c>
      <c r="H17" s="64">
        <v>43.2</v>
      </c>
      <c r="I17" s="64">
        <v>280.39999999999998</v>
      </c>
      <c r="J17" s="64">
        <v>0.4</v>
      </c>
      <c r="K17" s="64">
        <v>0</v>
      </c>
      <c r="L17" s="64">
        <v>23</v>
      </c>
      <c r="M17" s="64">
        <v>0.1</v>
      </c>
      <c r="N17" s="64">
        <v>18</v>
      </c>
      <c r="O17" s="64">
        <v>4.8</v>
      </c>
      <c r="P17" s="64">
        <v>217</v>
      </c>
      <c r="Q17" s="71">
        <v>144</v>
      </c>
    </row>
    <row r="18" spans="1:17" x14ac:dyDescent="0.25">
      <c r="A18" s="39"/>
      <c r="B18" s="40" t="s">
        <v>17</v>
      </c>
      <c r="C18" s="62">
        <v>868</v>
      </c>
      <c r="D18" s="63" t="s">
        <v>21</v>
      </c>
      <c r="E18" s="64">
        <v>200</v>
      </c>
      <c r="F18" s="64">
        <v>0.04</v>
      </c>
      <c r="G18" s="64">
        <v>0</v>
      </c>
      <c r="H18" s="64">
        <v>24.76</v>
      </c>
      <c r="I18" s="64">
        <v>94.2</v>
      </c>
      <c r="J18" s="64">
        <v>0.01</v>
      </c>
      <c r="K18" s="64">
        <v>1.08</v>
      </c>
      <c r="L18" s="64">
        <v>0</v>
      </c>
      <c r="M18" s="64">
        <v>0</v>
      </c>
      <c r="N18" s="64">
        <v>6.4</v>
      </c>
      <c r="O18" s="64">
        <v>0.18</v>
      </c>
      <c r="P18" s="64">
        <v>3.6</v>
      </c>
      <c r="Q18" s="71">
        <v>0</v>
      </c>
    </row>
    <row r="19" spans="1:17" x14ac:dyDescent="0.25">
      <c r="A19" s="39"/>
      <c r="B19" s="40" t="s">
        <v>14</v>
      </c>
      <c r="C19" s="62"/>
      <c r="D19" s="63" t="s">
        <v>40</v>
      </c>
      <c r="E19" s="64">
        <v>50</v>
      </c>
      <c r="F19" s="64">
        <v>4.5999999999999996</v>
      </c>
      <c r="G19" s="64">
        <v>0</v>
      </c>
      <c r="H19" s="64">
        <v>24.55</v>
      </c>
      <c r="I19" s="64">
        <v>132.5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71">
        <v>0</v>
      </c>
    </row>
    <row r="20" spans="1:17" x14ac:dyDescent="0.25">
      <c r="A20" s="39"/>
      <c r="B20" s="50"/>
      <c r="C20" s="62"/>
      <c r="D20" s="65" t="s">
        <v>22</v>
      </c>
      <c r="E20" s="64">
        <f t="shared" ref="E20:Q20" si="1">SUM(E15:E19)</f>
        <v>760</v>
      </c>
      <c r="F20" s="64">
        <f t="shared" si="1"/>
        <v>34.54</v>
      </c>
      <c r="G20" s="64">
        <f t="shared" si="1"/>
        <v>27.9</v>
      </c>
      <c r="H20" s="64">
        <f t="shared" si="1"/>
        <v>109.21000000000001</v>
      </c>
      <c r="I20" s="64">
        <f t="shared" si="1"/>
        <v>837.2</v>
      </c>
      <c r="J20" s="64">
        <f t="shared" si="1"/>
        <v>0.63</v>
      </c>
      <c r="K20" s="64">
        <f t="shared" si="1"/>
        <v>10.24</v>
      </c>
      <c r="L20" s="64">
        <f t="shared" si="1"/>
        <v>172.4</v>
      </c>
      <c r="M20" s="64">
        <f t="shared" si="1"/>
        <v>0.16</v>
      </c>
      <c r="N20" s="64">
        <f t="shared" si="1"/>
        <v>70.900000000000006</v>
      </c>
      <c r="O20" s="64">
        <f t="shared" si="1"/>
        <v>7.6499999999999995</v>
      </c>
      <c r="P20" s="64">
        <f t="shared" si="1"/>
        <v>419.1</v>
      </c>
      <c r="Q20" s="71">
        <f t="shared" si="1"/>
        <v>181.3</v>
      </c>
    </row>
    <row r="21" spans="1:17" ht="15.75" thickBot="1" x14ac:dyDescent="0.3">
      <c r="A21" s="42"/>
      <c r="B21" s="43"/>
      <c r="C21" s="74"/>
      <c r="D21" s="81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7"/>
    </row>
    <row r="22" spans="1:17" ht="15.75" thickBot="1" x14ac:dyDescent="0.3">
      <c r="A22" s="51"/>
      <c r="B22" s="4" t="s">
        <v>42</v>
      </c>
      <c r="C22" s="5"/>
      <c r="D22" s="6"/>
      <c r="E22" s="52"/>
      <c r="F22" s="53"/>
      <c r="G22" s="54"/>
      <c r="H22" s="54"/>
      <c r="I22" s="54"/>
      <c r="J22" s="55"/>
      <c r="K22" s="56"/>
      <c r="L22" s="56"/>
      <c r="M22" s="56"/>
      <c r="N22" s="56"/>
      <c r="O22" s="56"/>
      <c r="P22" s="56"/>
      <c r="Q22" s="57"/>
    </row>
    <row r="23" spans="1:17" x14ac:dyDescent="0.25">
      <c r="A23" s="37" t="s">
        <v>7</v>
      </c>
      <c r="B23" s="38" t="s">
        <v>8</v>
      </c>
      <c r="C23" s="67"/>
      <c r="D23" s="68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70"/>
    </row>
    <row r="24" spans="1:17" ht="30" x14ac:dyDescent="0.25">
      <c r="A24" s="39"/>
      <c r="B24" s="40" t="s">
        <v>9</v>
      </c>
      <c r="C24" s="62" t="s">
        <v>55</v>
      </c>
      <c r="D24" s="63" t="s">
        <v>56</v>
      </c>
      <c r="E24" s="64">
        <v>200</v>
      </c>
      <c r="F24" s="64">
        <v>5.0999999999999996</v>
      </c>
      <c r="G24" s="64">
        <v>5.8</v>
      </c>
      <c r="H24" s="64">
        <v>10.8</v>
      </c>
      <c r="I24" s="64">
        <v>115.6</v>
      </c>
      <c r="J24" s="64">
        <v>0.08</v>
      </c>
      <c r="K24" s="64">
        <v>6.42</v>
      </c>
      <c r="L24" s="64">
        <v>103.2</v>
      </c>
      <c r="M24" s="64">
        <v>0</v>
      </c>
      <c r="N24" s="64">
        <v>27.6</v>
      </c>
      <c r="O24" s="64">
        <v>0.55000000000000004</v>
      </c>
      <c r="P24" s="64">
        <v>52.4</v>
      </c>
      <c r="Q24" s="71">
        <v>14.6</v>
      </c>
    </row>
    <row r="25" spans="1:17" x14ac:dyDescent="0.25">
      <c r="A25" s="39"/>
      <c r="B25" s="40" t="s">
        <v>10</v>
      </c>
      <c r="C25" s="62" t="s">
        <v>57</v>
      </c>
      <c r="D25" s="63" t="s">
        <v>58</v>
      </c>
      <c r="E25" s="64">
        <v>80</v>
      </c>
      <c r="F25" s="66">
        <v>13.1</v>
      </c>
      <c r="G25" s="64">
        <v>13.1</v>
      </c>
      <c r="H25" s="64">
        <v>3.2</v>
      </c>
      <c r="I25" s="64">
        <v>185.6</v>
      </c>
      <c r="J25" s="64">
        <v>0.12</v>
      </c>
      <c r="K25" s="64">
        <v>1.1299999999999999</v>
      </c>
      <c r="L25" s="64">
        <v>20.399999999999999</v>
      </c>
      <c r="M25" s="64">
        <v>0.06</v>
      </c>
      <c r="N25" s="64">
        <v>12</v>
      </c>
      <c r="O25" s="64">
        <v>1.98</v>
      </c>
      <c r="P25" s="64">
        <v>133</v>
      </c>
      <c r="Q25" s="71">
        <v>19</v>
      </c>
    </row>
    <row r="26" spans="1:17" ht="30" x14ac:dyDescent="0.25">
      <c r="A26" s="39"/>
      <c r="B26" s="40" t="s">
        <v>11</v>
      </c>
      <c r="C26" s="62" t="s">
        <v>59</v>
      </c>
      <c r="D26" s="63" t="s">
        <v>60</v>
      </c>
      <c r="E26" s="64">
        <v>150</v>
      </c>
      <c r="F26" s="64">
        <v>8.3000000000000007</v>
      </c>
      <c r="G26" s="64">
        <v>6.3</v>
      </c>
      <c r="H26" s="64">
        <v>36</v>
      </c>
      <c r="I26" s="64">
        <v>233.7</v>
      </c>
      <c r="J26" s="64">
        <v>0.3</v>
      </c>
      <c r="K26" s="64">
        <v>0</v>
      </c>
      <c r="L26" s="64">
        <v>19</v>
      </c>
      <c r="M26" s="64">
        <v>0.08</v>
      </c>
      <c r="N26" s="64">
        <v>15</v>
      </c>
      <c r="O26" s="64">
        <v>8</v>
      </c>
      <c r="P26" s="64">
        <v>180.8</v>
      </c>
      <c r="Q26" s="71">
        <v>120</v>
      </c>
    </row>
    <row r="27" spans="1:17" x14ac:dyDescent="0.25">
      <c r="A27" s="39"/>
      <c r="B27" s="40" t="s">
        <v>17</v>
      </c>
      <c r="C27" s="62">
        <v>868</v>
      </c>
      <c r="D27" s="63" t="s">
        <v>21</v>
      </c>
      <c r="E27" s="64">
        <v>200</v>
      </c>
      <c r="F27" s="64">
        <v>0.04</v>
      </c>
      <c r="G27" s="64">
        <v>0</v>
      </c>
      <c r="H27" s="64">
        <v>24.76</v>
      </c>
      <c r="I27" s="64">
        <v>94.2</v>
      </c>
      <c r="J27" s="64">
        <v>0.01</v>
      </c>
      <c r="K27" s="64">
        <v>1.08</v>
      </c>
      <c r="L27" s="64">
        <v>0</v>
      </c>
      <c r="M27" s="64">
        <v>0</v>
      </c>
      <c r="N27" s="64">
        <v>6.4</v>
      </c>
      <c r="O27" s="64">
        <v>0.18</v>
      </c>
      <c r="P27" s="64">
        <v>3.6</v>
      </c>
      <c r="Q27" s="71">
        <v>0</v>
      </c>
    </row>
    <row r="28" spans="1:17" x14ac:dyDescent="0.25">
      <c r="A28" s="39"/>
      <c r="B28" s="40" t="s">
        <v>14</v>
      </c>
      <c r="C28" s="62"/>
      <c r="D28" s="63" t="s">
        <v>40</v>
      </c>
      <c r="E28" s="64">
        <v>50</v>
      </c>
      <c r="F28" s="64">
        <v>4.5999999999999996</v>
      </c>
      <c r="G28" s="64">
        <v>0</v>
      </c>
      <c r="H28" s="64">
        <v>24.55</v>
      </c>
      <c r="I28" s="64">
        <v>132.5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71">
        <v>0</v>
      </c>
    </row>
    <row r="29" spans="1:17" x14ac:dyDescent="0.25">
      <c r="A29" s="39"/>
      <c r="B29" s="40" t="s">
        <v>47</v>
      </c>
      <c r="C29" s="62"/>
      <c r="D29" s="65" t="s">
        <v>46</v>
      </c>
      <c r="E29" s="64">
        <f>SUM(E24:E28)</f>
        <v>680</v>
      </c>
      <c r="F29" s="66">
        <f>SUM(F24:F28)</f>
        <v>31.14</v>
      </c>
      <c r="G29" s="64">
        <v>25.8</v>
      </c>
      <c r="H29" s="64">
        <f t="shared" ref="H29:Q29" si="2">SUM(H24:H28)</f>
        <v>99.31</v>
      </c>
      <c r="I29" s="64">
        <f t="shared" si="2"/>
        <v>761.6</v>
      </c>
      <c r="J29" s="64">
        <f t="shared" si="2"/>
        <v>0.51</v>
      </c>
      <c r="K29" s="64">
        <f t="shared" si="2"/>
        <v>8.629999999999999</v>
      </c>
      <c r="L29" s="64">
        <f t="shared" si="2"/>
        <v>142.6</v>
      </c>
      <c r="M29" s="64">
        <f t="shared" si="2"/>
        <v>0.14000000000000001</v>
      </c>
      <c r="N29" s="64">
        <f t="shared" si="2"/>
        <v>61</v>
      </c>
      <c r="O29" s="64">
        <f t="shared" si="2"/>
        <v>10.71</v>
      </c>
      <c r="P29" s="64">
        <f t="shared" si="2"/>
        <v>369.80000000000007</v>
      </c>
      <c r="Q29" s="71">
        <f t="shared" si="2"/>
        <v>153.6</v>
      </c>
    </row>
    <row r="30" spans="1:17" ht="15.75" thickBot="1" x14ac:dyDescent="0.3">
      <c r="A30" s="42"/>
      <c r="B30" s="43"/>
      <c r="C30" s="74"/>
      <c r="D30" s="75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7"/>
    </row>
    <row r="31" spans="1:17" x14ac:dyDescent="0.25">
      <c r="A31" s="58" t="s">
        <v>18</v>
      </c>
      <c r="B31" s="59" t="s">
        <v>17</v>
      </c>
      <c r="C31" s="67"/>
      <c r="D31" s="68" t="s">
        <v>43</v>
      </c>
      <c r="E31" s="69">
        <v>200</v>
      </c>
      <c r="F31" s="69">
        <v>2</v>
      </c>
      <c r="G31" s="69">
        <v>0.2</v>
      </c>
      <c r="H31" s="69">
        <v>5.8</v>
      </c>
      <c r="I31" s="69">
        <v>36</v>
      </c>
      <c r="J31" s="69">
        <v>0.04</v>
      </c>
      <c r="K31" s="69">
        <v>8</v>
      </c>
      <c r="L31" s="69">
        <v>0</v>
      </c>
      <c r="M31" s="69">
        <v>0</v>
      </c>
      <c r="N31" s="69">
        <v>40</v>
      </c>
      <c r="O31" s="69">
        <v>0.4</v>
      </c>
      <c r="P31" s="69">
        <v>36</v>
      </c>
      <c r="Q31" s="70">
        <v>20</v>
      </c>
    </row>
    <row r="32" spans="1:17" x14ac:dyDescent="0.25">
      <c r="A32" s="60"/>
      <c r="B32" s="61" t="s">
        <v>19</v>
      </c>
      <c r="C32" s="62"/>
      <c r="D32" s="63" t="s">
        <v>44</v>
      </c>
      <c r="E32" s="64">
        <v>120</v>
      </c>
      <c r="F32" s="64">
        <v>9.3000000000000007</v>
      </c>
      <c r="G32" s="64">
        <v>2.9</v>
      </c>
      <c r="H32" s="64">
        <v>67.7</v>
      </c>
      <c r="I32" s="64">
        <v>334.8</v>
      </c>
      <c r="J32" s="64">
        <v>0.23</v>
      </c>
      <c r="K32" s="64">
        <v>7.0000000000000007E-2</v>
      </c>
      <c r="L32" s="64">
        <v>0</v>
      </c>
      <c r="M32" s="64">
        <v>0</v>
      </c>
      <c r="N32" s="64">
        <v>28.1</v>
      </c>
      <c r="O32" s="64">
        <v>2.0099999999999998</v>
      </c>
      <c r="P32" s="64">
        <v>110.2</v>
      </c>
      <c r="Q32" s="71">
        <v>40.9</v>
      </c>
    </row>
    <row r="33" spans="1:17" x14ac:dyDescent="0.25">
      <c r="A33" s="60"/>
      <c r="B33" s="41"/>
      <c r="C33" s="62"/>
      <c r="D33" s="65" t="s">
        <v>48</v>
      </c>
      <c r="E33" s="64">
        <f t="shared" ref="E33:Q33" si="3">SUM(E31:E32)</f>
        <v>320</v>
      </c>
      <c r="F33" s="64">
        <f t="shared" si="3"/>
        <v>11.3</v>
      </c>
      <c r="G33" s="64">
        <f t="shared" si="3"/>
        <v>3.1</v>
      </c>
      <c r="H33" s="64">
        <f t="shared" si="3"/>
        <v>73.5</v>
      </c>
      <c r="I33" s="64">
        <f t="shared" si="3"/>
        <v>370.8</v>
      </c>
      <c r="J33" s="64">
        <f t="shared" si="3"/>
        <v>0.27</v>
      </c>
      <c r="K33" s="64">
        <f t="shared" si="3"/>
        <v>8.07</v>
      </c>
      <c r="L33" s="64">
        <f t="shared" si="3"/>
        <v>0</v>
      </c>
      <c r="M33" s="64">
        <f t="shared" si="3"/>
        <v>0</v>
      </c>
      <c r="N33" s="64">
        <f t="shared" si="3"/>
        <v>68.099999999999994</v>
      </c>
      <c r="O33" s="64">
        <f t="shared" si="3"/>
        <v>2.4099999999999997</v>
      </c>
      <c r="P33" s="64">
        <f t="shared" si="3"/>
        <v>146.19999999999999</v>
      </c>
      <c r="Q33" s="71">
        <f t="shared" si="3"/>
        <v>60.9</v>
      </c>
    </row>
    <row r="34" spans="1:17" ht="15.75" thickBot="1" x14ac:dyDescent="0.3">
      <c r="A34" s="3"/>
      <c r="B34" s="1"/>
      <c r="C34" s="72"/>
      <c r="D34" s="73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7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2022-12-01T11:32:56Z</dcterms:modified>
</cp:coreProperties>
</file>