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P19" i="1"/>
  <c r="O19" i="1"/>
  <c r="N19" i="1"/>
  <c r="M19" i="1"/>
  <c r="L19" i="1"/>
  <c r="K19" i="1"/>
  <c r="J19" i="1"/>
  <c r="I19" i="1"/>
  <c r="H19" i="1"/>
  <c r="G19" i="1"/>
  <c r="F19" i="1"/>
  <c r="E1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2" i="1" l="1"/>
  <c r="P32" i="1"/>
  <c r="O32" i="1"/>
  <c r="N32" i="1"/>
  <c r="M32" i="1"/>
  <c r="L32" i="1"/>
  <c r="K32" i="1"/>
  <c r="J32" i="1"/>
  <c r="I32" i="1"/>
  <c r="H32" i="1"/>
  <c r="G32" i="1"/>
  <c r="F32" i="1"/>
  <c r="E32" i="1"/>
</calcChain>
</file>

<file path=xl/sharedStrings.xml><?xml version="1.0" encoding="utf-8"?>
<sst xmlns="http://schemas.openxmlformats.org/spreadsheetml/2006/main" count="74" uniqueCount="56">
  <si>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</si>
  <si>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</si>
  <si>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</si>
  <si>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</si>
  <si>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</si>
  <si>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</si>
  <si>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</si>
  <si>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</si>
  <si>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</si>
  <si>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</si>
  <si>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</si>
  <si>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</si>
  <si>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</si>
  <si>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</si>
  <si>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</si>
  <si>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</si>
  <si>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</si>
  <si>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</si>
  <si>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</si>
  <si>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</si>
  <si>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</si>
  <si>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</si>
  <si>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</si>
  <si>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</si>
  <si>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</si>
  <si>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</si>
  <si>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</si>
  <si>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</si>
  <si>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</si>
  <si>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</si>
  <si>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</si>
  <si>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</si>
  <si>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</si>
  <si>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</si>
  <si>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</si>
  <si>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</si>
  <si>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</si>
  <si>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</si>
  <si>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</si>
  <si>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</si>
  <si>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</si>
  <si>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</si>
  <si>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</si>
  <si>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</si>
  <si>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Суп молочный вермишелевый</t>
  </si>
  <si>
    <t>Бутерброд с маслом и сыром</t>
  </si>
  <si>
    <t>Йогурт</t>
  </si>
  <si>
    <t>кисломол.</t>
  </si>
  <si>
    <t>Кисель из концентрата плодового</t>
  </si>
  <si>
    <t>54-12с</t>
  </si>
  <si>
    <t>Суп с рыбными консервами</t>
  </si>
  <si>
    <t>54-5м</t>
  </si>
  <si>
    <t>Котлета куриная</t>
  </si>
  <si>
    <t>543-11г</t>
  </si>
  <si>
    <t>Картофельное пюре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</si>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</sst>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4" borderId="0" xfId="0" applyNumberFormat="1" applyFill="1" applyBorder="1" applyProtection="1">
      <protection locked="0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" xfId="0" applyFont="1" applyBorder="1"/>
    <xf numFmtId="0" fontId="1" fillId="0" borderId="7" xfId="0" applyFont="1" applyBorder="1"/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1" fontId="1" fillId="3" borderId="30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1" fontId="1" fillId="3" borderId="18" xfId="0" applyNumberFormat="1" applyFont="1" applyFill="1" applyBorder="1" applyProtection="1">
      <protection locked="0"/>
    </xf>
    <xf numFmtId="0" fontId="1" fillId="3" borderId="15" xfId="0" applyFont="1" applyFill="1" applyBorder="1"/>
    <xf numFmtId="0" fontId="1" fillId="3" borderId="16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/>
    <xf numFmtId="0" fontId="1" fillId="2" borderId="10" xfId="0" applyFont="1" applyFill="1" applyBorder="1"/>
    <xf numFmtId="0" fontId="1" fillId="0" borderId="22" xfId="0" applyFont="1" applyBorder="1"/>
    <xf numFmtId="0" fontId="3" fillId="4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vertical="top" wrapText="1"/>
    </xf>
    <xf numFmtId="0" fontId="3" fillId="4" borderId="9" xfId="0" applyFont="1" applyFill="1" applyBorder="1" applyAlignment="1">
      <alignment horizontal="center" vertical="top" wrapText="1"/>
    </xf>
    <xf numFmtId="0" fontId="3" fillId="4" borderId="10" xfId="0" applyFont="1" applyFill="1" applyBorder="1" applyAlignment="1">
      <alignment horizontal="center" vertical="top" wrapText="1"/>
    </xf>
    <xf numFmtId="0" fontId="1" fillId="2" borderId="34" xfId="0" applyFont="1" applyFill="1" applyBorder="1" applyProtection="1">
      <protection locked="0"/>
    </xf>
    <xf numFmtId="0" fontId="1" fillId="2" borderId="36" xfId="0" applyFont="1" applyFill="1" applyBorder="1" applyProtection="1">
      <protection locked="0"/>
    </xf>
    <xf numFmtId="0" fontId="1" fillId="2" borderId="38" xfId="0" applyFont="1" applyFill="1" applyBorder="1" applyProtection="1">
      <protection locked="0"/>
    </xf>
    <xf numFmtId="0" fontId="1" fillId="3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2" fontId="3" fillId="3" borderId="14" xfId="0" applyNumberFormat="1" applyFont="1" applyFill="1" applyBorder="1" applyAlignment="1">
      <alignment horizontal="center" vertical="top" wrapText="1"/>
    </xf>
    <xf numFmtId="0" fontId="3" fillId="3" borderId="39" xfId="0" applyFont="1" applyFill="1" applyBorder="1" applyAlignment="1">
      <alignment horizontal="center" vertical="top" wrapText="1"/>
    </xf>
    <xf numFmtId="0" fontId="2" fillId="5" borderId="7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2" borderId="33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1" fillId="2" borderId="34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5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4" fillId="2" borderId="3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3"/>
  <sheetViews>
    <sheetView showGridLines="0" tabSelected="1" topLeftCell="A4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57" t="s">
        <v>19</v>
      </c>
      <c r="C1" s="58"/>
      <c r="D1" s="59"/>
      <c r="F1" s="1"/>
      <c r="M1" s="65" t="s">
        <v>15</v>
      </c>
      <c r="N1" s="65"/>
      <c r="O1" s="64">
        <v>44987</v>
      </c>
      <c r="P1" s="64"/>
      <c r="Q1" s="64"/>
    </row>
    <row r="2" spans="1:17" ht="7.5" customHeight="1" thickBot="1" x14ac:dyDescent="0.3"/>
    <row r="3" spans="1:17" ht="29.45" customHeight="1" thickBot="1" x14ac:dyDescent="0.3">
      <c r="A3" s="50" t="s">
        <v>1</v>
      </c>
      <c r="B3" s="71" t="s">
        <v>2</v>
      </c>
      <c r="C3" s="71" t="s">
        <v>14</v>
      </c>
      <c r="D3" s="71" t="s">
        <v>3</v>
      </c>
      <c r="E3" s="69" t="s">
        <v>21</v>
      </c>
      <c r="F3" s="60" t="s">
        <v>33</v>
      </c>
      <c r="G3" s="61"/>
      <c r="H3" s="62"/>
      <c r="I3" s="52" t="s">
        <v>34</v>
      </c>
      <c r="J3" s="63" t="s">
        <v>35</v>
      </c>
      <c r="K3" s="63"/>
      <c r="L3" s="63"/>
      <c r="M3" s="63"/>
      <c r="N3" s="66" t="s">
        <v>36</v>
      </c>
      <c r="O3" s="67"/>
      <c r="P3" s="67"/>
      <c r="Q3" s="68"/>
    </row>
    <row r="4" spans="1:17" ht="15.75" thickBot="1" x14ac:dyDescent="0.3">
      <c r="A4" s="51"/>
      <c r="B4" s="72"/>
      <c r="C4" s="72"/>
      <c r="D4" s="72"/>
      <c r="E4" s="70"/>
      <c r="F4" s="2" t="s">
        <v>22</v>
      </c>
      <c r="G4" s="2" t="s">
        <v>23</v>
      </c>
      <c r="H4" s="2" t="s">
        <v>24</v>
      </c>
      <c r="I4" s="53"/>
      <c r="J4" s="3" t="s">
        <v>25</v>
      </c>
      <c r="K4" s="4" t="s">
        <v>26</v>
      </c>
      <c r="L4" s="2" t="s">
        <v>27</v>
      </c>
      <c r="M4" s="2" t="s">
        <v>28</v>
      </c>
      <c r="N4" s="2" t="s">
        <v>29</v>
      </c>
      <c r="O4" s="2" t="s">
        <v>30</v>
      </c>
      <c r="P4" s="2" t="s">
        <v>31</v>
      </c>
      <c r="Q4" s="5" t="s">
        <v>32</v>
      </c>
    </row>
    <row r="5" spans="1:17" ht="15.75" thickBot="1" x14ac:dyDescent="0.3">
      <c r="A5" s="6"/>
      <c r="B5" s="54" t="s">
        <v>37</v>
      </c>
      <c r="C5" s="55"/>
      <c r="D5" s="56"/>
      <c r="E5" s="7"/>
      <c r="F5" s="8"/>
      <c r="G5" s="8"/>
      <c r="H5" s="8"/>
      <c r="I5" s="9"/>
      <c r="J5" s="10"/>
      <c r="K5" s="7"/>
      <c r="L5" s="8"/>
      <c r="M5" s="8"/>
      <c r="N5" s="8"/>
      <c r="O5" s="8"/>
      <c r="P5" s="8"/>
      <c r="Q5" s="11"/>
    </row>
    <row r="6" spans="1:17" ht="30" x14ac:dyDescent="0.25">
      <c r="A6" s="12" t="s">
        <v>4</v>
      </c>
      <c r="B6" s="73" t="s">
        <v>5</v>
      </c>
      <c r="C6" s="74">
        <v>93</v>
      </c>
      <c r="D6" s="75" t="s">
        <v>44</v>
      </c>
      <c r="E6" s="76">
        <v>200</v>
      </c>
      <c r="F6" s="76">
        <v>5.75</v>
      </c>
      <c r="G6" s="76">
        <v>5.21</v>
      </c>
      <c r="H6" s="76">
        <v>18.84</v>
      </c>
      <c r="I6" s="76">
        <v>145.19999999999999</v>
      </c>
      <c r="J6" s="76">
        <v>0.09</v>
      </c>
      <c r="K6" s="76">
        <v>0.91</v>
      </c>
      <c r="L6" s="76">
        <v>30.6</v>
      </c>
      <c r="M6" s="76">
        <v>0</v>
      </c>
      <c r="N6" s="76">
        <v>161.62</v>
      </c>
      <c r="O6" s="76">
        <v>0.51</v>
      </c>
      <c r="P6" s="76">
        <v>138</v>
      </c>
      <c r="Q6" s="77">
        <v>24</v>
      </c>
    </row>
    <row r="7" spans="1:17" ht="30" x14ac:dyDescent="0.25">
      <c r="A7" s="13"/>
      <c r="B7" s="78" t="s">
        <v>12</v>
      </c>
      <c r="C7" s="79">
        <v>376</v>
      </c>
      <c r="D7" s="80" t="s">
        <v>45</v>
      </c>
      <c r="E7" s="81">
        <v>60</v>
      </c>
      <c r="F7" s="81">
        <v>6.23</v>
      </c>
      <c r="G7" s="81">
        <v>8.4</v>
      </c>
      <c r="H7" s="81">
        <v>19.75</v>
      </c>
      <c r="I7" s="81">
        <v>179.6</v>
      </c>
      <c r="J7" s="81">
        <v>0.5</v>
      </c>
      <c r="K7" s="81">
        <v>0.11</v>
      </c>
      <c r="L7" s="81">
        <v>62</v>
      </c>
      <c r="M7" s="81">
        <v>0</v>
      </c>
      <c r="N7" s="81">
        <v>137.19999999999999</v>
      </c>
      <c r="O7" s="81">
        <v>0.6</v>
      </c>
      <c r="P7" s="81">
        <v>79</v>
      </c>
      <c r="Q7" s="82">
        <v>10.9</v>
      </c>
    </row>
    <row r="8" spans="1:17" ht="31.5" customHeight="1" x14ac:dyDescent="0.25">
      <c r="A8" s="13"/>
      <c r="B8" s="78" t="s">
        <v>6</v>
      </c>
      <c r="C8" s="79">
        <v>274</v>
      </c>
      <c r="D8" s="80" t="s">
        <v>48</v>
      </c>
      <c r="E8" s="81">
        <v>200</v>
      </c>
      <c r="F8" s="81">
        <v>1.36</v>
      </c>
      <c r="G8" s="81">
        <v>0</v>
      </c>
      <c r="H8" s="81">
        <v>29.02</v>
      </c>
      <c r="I8" s="81">
        <v>116.19</v>
      </c>
      <c r="J8" s="81">
        <v>0</v>
      </c>
      <c r="K8" s="81">
        <v>0</v>
      </c>
      <c r="L8" s="81">
        <v>0</v>
      </c>
      <c r="M8" s="81">
        <v>0</v>
      </c>
      <c r="N8" s="81">
        <v>0.68</v>
      </c>
      <c r="O8" s="81">
        <v>0.1</v>
      </c>
      <c r="P8" s="81">
        <v>0</v>
      </c>
      <c r="Q8" s="82">
        <v>0</v>
      </c>
    </row>
    <row r="9" spans="1:17" x14ac:dyDescent="0.25">
      <c r="A9" s="13"/>
      <c r="B9" s="78" t="s">
        <v>47</v>
      </c>
      <c r="C9" s="79"/>
      <c r="D9" s="80" t="s">
        <v>46</v>
      </c>
      <c r="E9" s="81">
        <v>115</v>
      </c>
      <c r="F9" s="81">
        <v>4.0999999999999996</v>
      </c>
      <c r="G9" s="81">
        <v>1.5</v>
      </c>
      <c r="H9" s="81">
        <v>5.9</v>
      </c>
      <c r="I9" s="81">
        <v>57</v>
      </c>
      <c r="J9" s="81">
        <v>0.05</v>
      </c>
      <c r="K9" s="81">
        <v>0.6</v>
      </c>
      <c r="L9" s="81">
        <v>1</v>
      </c>
      <c r="M9" s="81">
        <v>0</v>
      </c>
      <c r="N9" s="81">
        <v>124</v>
      </c>
      <c r="O9" s="81">
        <v>0.1</v>
      </c>
      <c r="P9" s="81">
        <v>95</v>
      </c>
      <c r="Q9" s="82">
        <v>15</v>
      </c>
    </row>
    <row r="10" spans="1:17" x14ac:dyDescent="0.25">
      <c r="A10" s="13"/>
      <c r="B10" s="39"/>
      <c r="C10" s="79"/>
      <c r="D10" s="83" t="s">
        <v>20</v>
      </c>
      <c r="E10" s="84">
        <f t="shared" ref="E10:Q10" si="0">SUM(E6:E9)</f>
        <v>575</v>
      </c>
      <c r="F10" s="85">
        <f t="shared" si="0"/>
        <v>17.439999999999998</v>
      </c>
      <c r="G10" s="84">
        <f t="shared" si="0"/>
        <v>15.11</v>
      </c>
      <c r="H10" s="84">
        <f t="shared" si="0"/>
        <v>73.510000000000005</v>
      </c>
      <c r="I10" s="84">
        <f t="shared" si="0"/>
        <v>497.98999999999995</v>
      </c>
      <c r="J10" s="84">
        <f t="shared" si="0"/>
        <v>0.64</v>
      </c>
      <c r="K10" s="84">
        <f t="shared" si="0"/>
        <v>1.62</v>
      </c>
      <c r="L10" s="84">
        <f t="shared" si="0"/>
        <v>93.6</v>
      </c>
      <c r="M10" s="84">
        <f t="shared" si="0"/>
        <v>0</v>
      </c>
      <c r="N10" s="84">
        <f t="shared" si="0"/>
        <v>423.5</v>
      </c>
      <c r="O10" s="84">
        <f t="shared" si="0"/>
        <v>1.31</v>
      </c>
      <c r="P10" s="84">
        <f t="shared" si="0"/>
        <v>312</v>
      </c>
      <c r="Q10" s="86">
        <f t="shared" si="0"/>
        <v>49.9</v>
      </c>
    </row>
    <row r="11" spans="1:17" ht="15.6" customHeight="1" thickBot="1" x14ac:dyDescent="0.3">
      <c r="A11" s="15"/>
      <c r="B11" s="40"/>
      <c r="C11" s="35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8"/>
    </row>
    <row r="12" spans="1:17" ht="15.6" customHeight="1" thickBot="1" x14ac:dyDescent="0.3">
      <c r="A12" s="13"/>
      <c r="B12" s="47" t="s">
        <v>39</v>
      </c>
      <c r="C12" s="48"/>
      <c r="D12" s="49"/>
      <c r="E12" s="17"/>
      <c r="F12" s="18"/>
      <c r="G12" s="19"/>
      <c r="H12" s="19"/>
      <c r="I12" s="19"/>
      <c r="J12" s="20"/>
      <c r="K12" s="21"/>
      <c r="L12" s="21"/>
      <c r="M12" s="21"/>
      <c r="N12" s="21"/>
      <c r="O12" s="21"/>
      <c r="P12" s="21"/>
      <c r="Q12" s="22"/>
    </row>
    <row r="13" spans="1:17" x14ac:dyDescent="0.25">
      <c r="A13" s="12" t="s">
        <v>7</v>
      </c>
      <c r="B13" s="73" t="s">
        <v>8</v>
      </c>
      <c r="C13" s="23"/>
      <c r="D13" s="24"/>
      <c r="E13" s="25"/>
      <c r="F13" s="26"/>
      <c r="G13" s="25"/>
      <c r="H13" s="25"/>
      <c r="I13" s="25"/>
      <c r="J13" s="25"/>
      <c r="K13" s="27"/>
      <c r="L13" s="27"/>
      <c r="M13" s="27"/>
      <c r="N13" s="27"/>
      <c r="O13" s="27"/>
      <c r="P13" s="27"/>
      <c r="Q13" s="28"/>
    </row>
    <row r="14" spans="1:17" ht="30" x14ac:dyDescent="0.25">
      <c r="A14" s="13"/>
      <c r="B14" s="78" t="s">
        <v>9</v>
      </c>
      <c r="C14" s="79" t="s">
        <v>49</v>
      </c>
      <c r="D14" s="80" t="s">
        <v>50</v>
      </c>
      <c r="E14" s="81">
        <v>250</v>
      </c>
      <c r="F14" s="81">
        <v>9.9</v>
      </c>
      <c r="G14" s="81">
        <v>4.8</v>
      </c>
      <c r="H14" s="81">
        <v>15.6</v>
      </c>
      <c r="I14" s="81">
        <v>144.6</v>
      </c>
      <c r="J14" s="81">
        <v>0.18</v>
      </c>
      <c r="K14" s="81">
        <v>7.3</v>
      </c>
      <c r="L14" s="81">
        <v>218</v>
      </c>
      <c r="M14" s="81">
        <v>4.4000000000000004</v>
      </c>
      <c r="N14" s="81">
        <v>83.8</v>
      </c>
      <c r="O14" s="81">
        <v>1.1000000000000001</v>
      </c>
      <c r="P14" s="81">
        <v>136</v>
      </c>
      <c r="Q14" s="82">
        <v>43.3</v>
      </c>
    </row>
    <row r="15" spans="1:17" x14ac:dyDescent="0.25">
      <c r="A15" s="13"/>
      <c r="B15" s="78" t="s">
        <v>10</v>
      </c>
      <c r="C15" s="79" t="s">
        <v>51</v>
      </c>
      <c r="D15" s="80" t="s">
        <v>52</v>
      </c>
      <c r="E15" s="81">
        <v>90</v>
      </c>
      <c r="F15" s="81">
        <v>17.28</v>
      </c>
      <c r="G15" s="81">
        <v>3.84</v>
      </c>
      <c r="H15" s="81">
        <v>12.12</v>
      </c>
      <c r="I15" s="81">
        <v>151.68</v>
      </c>
      <c r="J15" s="81">
        <v>0.11</v>
      </c>
      <c r="K15" s="81">
        <v>0.56000000000000005</v>
      </c>
      <c r="L15" s="81">
        <v>5.7</v>
      </c>
      <c r="M15" s="81">
        <v>0</v>
      </c>
      <c r="N15" s="81">
        <v>26.4</v>
      </c>
      <c r="O15" s="81">
        <v>1.24</v>
      </c>
      <c r="P15" s="81">
        <v>129.6</v>
      </c>
      <c r="Q15" s="82">
        <v>57.6</v>
      </c>
    </row>
    <row r="16" spans="1:17" x14ac:dyDescent="0.25">
      <c r="A16" s="13"/>
      <c r="B16" s="78" t="s">
        <v>11</v>
      </c>
      <c r="C16" s="79" t="s">
        <v>53</v>
      </c>
      <c r="D16" s="80" t="s">
        <v>54</v>
      </c>
      <c r="E16" s="81">
        <v>150</v>
      </c>
      <c r="F16" s="81">
        <v>3.8</v>
      </c>
      <c r="G16" s="81">
        <v>6.2</v>
      </c>
      <c r="H16" s="81">
        <v>23.8</v>
      </c>
      <c r="I16" s="81">
        <v>167.3</v>
      </c>
      <c r="J16" s="81">
        <v>0.28000000000000003</v>
      </c>
      <c r="K16" s="81">
        <v>12.2</v>
      </c>
      <c r="L16" s="81">
        <v>28.6</v>
      </c>
      <c r="M16" s="81">
        <v>0.1</v>
      </c>
      <c r="N16" s="81">
        <v>46.8</v>
      </c>
      <c r="O16" s="81">
        <v>1.2</v>
      </c>
      <c r="P16" s="81">
        <v>101</v>
      </c>
      <c r="Q16" s="82">
        <v>33.6</v>
      </c>
    </row>
    <row r="17" spans="1:17" x14ac:dyDescent="0.25">
      <c r="A17" s="13"/>
      <c r="B17" s="78" t="s">
        <v>16</v>
      </c>
      <c r="C17" s="79">
        <v>868</v>
      </c>
      <c r="D17" s="80" t="s">
        <v>55</v>
      </c>
      <c r="E17" s="81">
        <v>200</v>
      </c>
      <c r="F17" s="81">
        <v>0.04</v>
      </c>
      <c r="G17" s="81">
        <v>0</v>
      </c>
      <c r="H17" s="81">
        <v>24.76</v>
      </c>
      <c r="I17" s="81">
        <v>94.2</v>
      </c>
      <c r="J17" s="81">
        <v>0.01</v>
      </c>
      <c r="K17" s="81">
        <v>1.08</v>
      </c>
      <c r="L17" s="81">
        <v>0</v>
      </c>
      <c r="M17" s="81">
        <v>0</v>
      </c>
      <c r="N17" s="81">
        <v>6.4</v>
      </c>
      <c r="O17" s="81">
        <v>0.18</v>
      </c>
      <c r="P17" s="81">
        <v>3.6</v>
      </c>
      <c r="Q17" s="82">
        <v>0</v>
      </c>
    </row>
    <row r="18" spans="1:17" x14ac:dyDescent="0.25">
      <c r="A18" s="13"/>
      <c r="B18" s="78" t="s">
        <v>13</v>
      </c>
      <c r="C18" s="79"/>
      <c r="D18" s="80" t="s">
        <v>38</v>
      </c>
      <c r="E18" s="81">
        <v>50</v>
      </c>
      <c r="F18" s="81">
        <v>4.5999999999999996</v>
      </c>
      <c r="G18" s="81">
        <v>0</v>
      </c>
      <c r="H18" s="81">
        <v>24.55</v>
      </c>
      <c r="I18" s="81">
        <v>132.5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  <c r="Q18" s="82">
        <v>0</v>
      </c>
    </row>
    <row r="19" spans="1:17" x14ac:dyDescent="0.25">
      <c r="A19" s="13"/>
      <c r="B19" s="39"/>
      <c r="C19" s="79"/>
      <c r="D19" s="83" t="s">
        <v>20</v>
      </c>
      <c r="E19" s="84">
        <f>SUM(E14:E18)</f>
        <v>740</v>
      </c>
      <c r="F19" s="84">
        <f>SUM(F14:F18)</f>
        <v>35.619999999999997</v>
      </c>
      <c r="G19" s="84">
        <f t="shared" ref="G19:Q19" si="1">SUM(G13:G18)</f>
        <v>14.84</v>
      </c>
      <c r="H19" s="84">
        <f t="shared" si="1"/>
        <v>100.83</v>
      </c>
      <c r="I19" s="84">
        <f t="shared" si="1"/>
        <v>690.28</v>
      </c>
      <c r="J19" s="84">
        <f t="shared" si="1"/>
        <v>0.58000000000000007</v>
      </c>
      <c r="K19" s="84">
        <f t="shared" si="1"/>
        <v>21.14</v>
      </c>
      <c r="L19" s="84">
        <f t="shared" si="1"/>
        <v>252.29999999999998</v>
      </c>
      <c r="M19" s="84">
        <f t="shared" si="1"/>
        <v>4.5</v>
      </c>
      <c r="N19" s="84">
        <f t="shared" si="1"/>
        <v>163.4</v>
      </c>
      <c r="O19" s="84">
        <f t="shared" si="1"/>
        <v>3.72</v>
      </c>
      <c r="P19" s="84">
        <f t="shared" si="1"/>
        <v>370.20000000000005</v>
      </c>
      <c r="Q19" s="86">
        <f t="shared" si="1"/>
        <v>134.5</v>
      </c>
    </row>
    <row r="20" spans="1:17" ht="15.75" thickBot="1" x14ac:dyDescent="0.3">
      <c r="A20" s="15"/>
      <c r="B20" s="40"/>
      <c r="C20" s="16"/>
      <c r="D20" s="29"/>
      <c r="E20" s="30"/>
      <c r="F20" s="31"/>
      <c r="G20" s="30"/>
      <c r="H20" s="30"/>
      <c r="I20" s="30"/>
      <c r="J20" s="30"/>
      <c r="K20" s="32"/>
      <c r="L20" s="32"/>
      <c r="M20" s="32"/>
      <c r="N20" s="32"/>
      <c r="O20" s="32"/>
      <c r="P20" s="32"/>
      <c r="Q20" s="33"/>
    </row>
    <row r="21" spans="1:17" ht="15.75" thickBot="1" x14ac:dyDescent="0.3">
      <c r="A21" s="34"/>
      <c r="B21" s="47" t="s">
        <v>40</v>
      </c>
      <c r="C21" s="48"/>
      <c r="D21" s="49"/>
      <c r="E21" s="17"/>
      <c r="F21" s="18"/>
      <c r="G21" s="19"/>
      <c r="H21" s="19"/>
      <c r="I21" s="19"/>
      <c r="J21" s="20"/>
      <c r="K21" s="21"/>
      <c r="L21" s="21"/>
      <c r="M21" s="21"/>
      <c r="N21" s="21"/>
      <c r="O21" s="21"/>
      <c r="P21" s="21"/>
      <c r="Q21" s="22"/>
    </row>
    <row r="22" spans="1:17" x14ac:dyDescent="0.25">
      <c r="A22" s="12" t="s">
        <v>7</v>
      </c>
      <c r="B22" s="73" t="s">
        <v>8</v>
      </c>
      <c r="C22" s="23"/>
      <c r="D22" s="24"/>
      <c r="E22" s="25"/>
      <c r="F22" s="26"/>
      <c r="G22" s="25"/>
      <c r="H22" s="25"/>
      <c r="I22" s="25"/>
      <c r="J22" s="25"/>
      <c r="K22" s="27"/>
      <c r="L22" s="27"/>
      <c r="M22" s="27"/>
      <c r="N22" s="27"/>
      <c r="O22" s="27"/>
      <c r="P22" s="27"/>
      <c r="Q22" s="28"/>
    </row>
    <row r="23" spans="1:17" ht="30" x14ac:dyDescent="0.25">
      <c r="A23" s="13"/>
      <c r="B23" s="78" t="s">
        <v>9</v>
      </c>
      <c r="C23" s="79" t="s">
        <v>49</v>
      </c>
      <c r="D23" s="80" t="s">
        <v>50</v>
      </c>
      <c r="E23" s="81">
        <v>250</v>
      </c>
      <c r="F23" s="81">
        <v>9.9</v>
      </c>
      <c r="G23" s="81">
        <v>4.8</v>
      </c>
      <c r="H23" s="81">
        <v>15.6</v>
      </c>
      <c r="I23" s="81">
        <v>144.6</v>
      </c>
      <c r="J23" s="81">
        <v>0.18</v>
      </c>
      <c r="K23" s="81">
        <v>7.3</v>
      </c>
      <c r="L23" s="81">
        <v>218</v>
      </c>
      <c r="M23" s="81">
        <v>4.4000000000000004</v>
      </c>
      <c r="N23" s="81">
        <v>83.8</v>
      </c>
      <c r="O23" s="81">
        <v>1.1000000000000001</v>
      </c>
      <c r="P23" s="81">
        <v>136</v>
      </c>
      <c r="Q23" s="82">
        <v>43.3</v>
      </c>
    </row>
    <row r="24" spans="1:17" x14ac:dyDescent="0.25">
      <c r="A24" s="13"/>
      <c r="B24" s="78" t="s">
        <v>10</v>
      </c>
      <c r="C24" s="79" t="s">
        <v>51</v>
      </c>
      <c r="D24" s="80" t="s">
        <v>52</v>
      </c>
      <c r="E24" s="81">
        <v>90</v>
      </c>
      <c r="F24" s="81">
        <v>17.28</v>
      </c>
      <c r="G24" s="81">
        <v>3.84</v>
      </c>
      <c r="H24" s="81">
        <v>12.12</v>
      </c>
      <c r="I24" s="81">
        <v>151.68</v>
      </c>
      <c r="J24" s="81">
        <v>0.11</v>
      </c>
      <c r="K24" s="81">
        <v>0.56000000000000005</v>
      </c>
      <c r="L24" s="81">
        <v>5.7</v>
      </c>
      <c r="M24" s="81">
        <v>0</v>
      </c>
      <c r="N24" s="81">
        <v>26.4</v>
      </c>
      <c r="O24" s="81">
        <v>1.24</v>
      </c>
      <c r="P24" s="81">
        <v>129.6</v>
      </c>
      <c r="Q24" s="82">
        <v>57.6</v>
      </c>
    </row>
    <row r="25" spans="1:17" x14ac:dyDescent="0.25">
      <c r="A25" s="13"/>
      <c r="B25" s="78" t="s">
        <v>11</v>
      </c>
      <c r="C25" s="79" t="s">
        <v>53</v>
      </c>
      <c r="D25" s="80" t="s">
        <v>54</v>
      </c>
      <c r="E25" s="81">
        <v>150</v>
      </c>
      <c r="F25" s="81">
        <v>3.8</v>
      </c>
      <c r="G25" s="81">
        <v>6.2</v>
      </c>
      <c r="H25" s="81">
        <v>23.8</v>
      </c>
      <c r="I25" s="81">
        <v>167.3</v>
      </c>
      <c r="J25" s="81">
        <v>0.28000000000000003</v>
      </c>
      <c r="K25" s="81">
        <v>12.2</v>
      </c>
      <c r="L25" s="81">
        <v>28.6</v>
      </c>
      <c r="M25" s="81">
        <v>0.1</v>
      </c>
      <c r="N25" s="81">
        <v>46.8</v>
      </c>
      <c r="O25" s="81">
        <v>1.2</v>
      </c>
      <c r="P25" s="81">
        <v>101</v>
      </c>
      <c r="Q25" s="82">
        <v>33.6</v>
      </c>
    </row>
    <row r="26" spans="1:17" x14ac:dyDescent="0.25">
      <c r="A26" s="13"/>
      <c r="B26" s="78" t="s">
        <v>16</v>
      </c>
      <c r="C26" s="79">
        <v>868</v>
      </c>
      <c r="D26" s="80" t="s">
        <v>55</v>
      </c>
      <c r="E26" s="81">
        <v>200</v>
      </c>
      <c r="F26" s="81">
        <v>0.04</v>
      </c>
      <c r="G26" s="81">
        <v>0</v>
      </c>
      <c r="H26" s="81">
        <v>24.76</v>
      </c>
      <c r="I26" s="81">
        <v>94.2</v>
      </c>
      <c r="J26" s="81">
        <v>0.01</v>
      </c>
      <c r="K26" s="81">
        <v>1.08</v>
      </c>
      <c r="L26" s="81">
        <v>0</v>
      </c>
      <c r="M26" s="81">
        <v>0</v>
      </c>
      <c r="N26" s="81">
        <v>6.4</v>
      </c>
      <c r="O26" s="81">
        <v>0.18</v>
      </c>
      <c r="P26" s="81">
        <v>3.6</v>
      </c>
      <c r="Q26" s="82">
        <v>0</v>
      </c>
    </row>
    <row r="27" spans="1:17" x14ac:dyDescent="0.25">
      <c r="A27" s="13"/>
      <c r="B27" s="78" t="s">
        <v>13</v>
      </c>
      <c r="C27" s="79"/>
      <c r="D27" s="80" t="s">
        <v>38</v>
      </c>
      <c r="E27" s="81">
        <v>50</v>
      </c>
      <c r="F27" s="81">
        <v>4.5999999999999996</v>
      </c>
      <c r="G27" s="81">
        <v>0</v>
      </c>
      <c r="H27" s="81">
        <v>24.55</v>
      </c>
      <c r="I27" s="81">
        <v>132.5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  <c r="P27" s="81">
        <v>0</v>
      </c>
      <c r="Q27" s="82">
        <v>0</v>
      </c>
    </row>
    <row r="28" spans="1:17" x14ac:dyDescent="0.25">
      <c r="A28" s="13"/>
      <c r="B28" s="78"/>
      <c r="C28" s="79"/>
      <c r="D28" s="83" t="s">
        <v>20</v>
      </c>
      <c r="E28" s="84">
        <f>SUM(E23:E27)</f>
        <v>740</v>
      </c>
      <c r="F28" s="84">
        <f>SUM(F23:F27)</f>
        <v>35.619999999999997</v>
      </c>
      <c r="G28" s="84">
        <f t="shared" ref="G28:Q28" si="2">SUM(G22:G27)</f>
        <v>14.84</v>
      </c>
      <c r="H28" s="84">
        <f t="shared" si="2"/>
        <v>100.83</v>
      </c>
      <c r="I28" s="84">
        <f t="shared" si="2"/>
        <v>690.28</v>
      </c>
      <c r="J28" s="84">
        <f t="shared" si="2"/>
        <v>0.58000000000000007</v>
      </c>
      <c r="K28" s="84">
        <f t="shared" si="2"/>
        <v>21.14</v>
      </c>
      <c r="L28" s="84">
        <f t="shared" si="2"/>
        <v>252.29999999999998</v>
      </c>
      <c r="M28" s="84">
        <f t="shared" si="2"/>
        <v>4.5</v>
      </c>
      <c r="N28" s="84">
        <f t="shared" si="2"/>
        <v>163.4</v>
      </c>
      <c r="O28" s="84">
        <f t="shared" si="2"/>
        <v>3.72</v>
      </c>
      <c r="P28" s="84">
        <f t="shared" si="2"/>
        <v>370.20000000000005</v>
      </c>
      <c r="Q28" s="86">
        <f t="shared" si="2"/>
        <v>134.5</v>
      </c>
    </row>
    <row r="29" spans="1:17" ht="15.75" thickBot="1" x14ac:dyDescent="0.3">
      <c r="A29" s="15"/>
      <c r="B29" s="41"/>
      <c r="C29" s="42"/>
      <c r="D29" s="43"/>
      <c r="E29" s="44"/>
      <c r="F29" s="45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6"/>
    </row>
    <row r="30" spans="1:17" x14ac:dyDescent="0.25">
      <c r="A30" s="12" t="s">
        <v>17</v>
      </c>
      <c r="B30" s="73" t="s">
        <v>16</v>
      </c>
      <c r="C30" s="23"/>
      <c r="D30" s="75" t="s">
        <v>41</v>
      </c>
      <c r="E30" s="76">
        <v>200</v>
      </c>
      <c r="F30" s="76">
        <v>2</v>
      </c>
      <c r="G30" s="76">
        <v>0.2</v>
      </c>
      <c r="H30" s="76">
        <v>5.8</v>
      </c>
      <c r="I30" s="76">
        <v>36</v>
      </c>
      <c r="J30" s="76">
        <v>0.04</v>
      </c>
      <c r="K30" s="76">
        <v>8</v>
      </c>
      <c r="L30" s="76">
        <v>0</v>
      </c>
      <c r="M30" s="76">
        <v>0</v>
      </c>
      <c r="N30" s="76">
        <v>40</v>
      </c>
      <c r="O30" s="76">
        <v>0.4</v>
      </c>
      <c r="P30" s="76">
        <v>36</v>
      </c>
      <c r="Q30" s="77">
        <v>20</v>
      </c>
    </row>
    <row r="31" spans="1:17" x14ac:dyDescent="0.25">
      <c r="A31" s="13"/>
      <c r="B31" s="78" t="s">
        <v>18</v>
      </c>
      <c r="C31" s="14"/>
      <c r="D31" s="80" t="s">
        <v>42</v>
      </c>
      <c r="E31" s="81">
        <v>120</v>
      </c>
      <c r="F31" s="81">
        <v>9.3000000000000007</v>
      </c>
      <c r="G31" s="81">
        <v>2.9</v>
      </c>
      <c r="H31" s="81">
        <v>67.7</v>
      </c>
      <c r="I31" s="81">
        <v>334.8</v>
      </c>
      <c r="J31" s="81">
        <v>0.23</v>
      </c>
      <c r="K31" s="81">
        <v>7.0000000000000007E-2</v>
      </c>
      <c r="L31" s="81">
        <v>0</v>
      </c>
      <c r="M31" s="81">
        <v>0</v>
      </c>
      <c r="N31" s="81">
        <v>28.1</v>
      </c>
      <c r="O31" s="81">
        <v>2.0099999999999998</v>
      </c>
      <c r="P31" s="81">
        <v>110.2</v>
      </c>
      <c r="Q31" s="82">
        <v>40.9</v>
      </c>
    </row>
    <row r="32" spans="1:17" x14ac:dyDescent="0.25">
      <c r="A32" s="13"/>
      <c r="B32" s="39"/>
      <c r="C32" s="14"/>
      <c r="D32" s="83" t="s">
        <v>43</v>
      </c>
      <c r="E32" s="84">
        <f t="shared" ref="E32:Q32" si="3">SUM(E30:E31)</f>
        <v>320</v>
      </c>
      <c r="F32" s="84">
        <f t="shared" si="3"/>
        <v>11.3</v>
      </c>
      <c r="G32" s="84">
        <f t="shared" si="3"/>
        <v>3.1</v>
      </c>
      <c r="H32" s="84">
        <f t="shared" si="3"/>
        <v>73.5</v>
      </c>
      <c r="I32" s="84">
        <f t="shared" si="3"/>
        <v>370.8</v>
      </c>
      <c r="J32" s="84">
        <f t="shared" si="3"/>
        <v>0.27</v>
      </c>
      <c r="K32" s="84">
        <f t="shared" si="3"/>
        <v>8.07</v>
      </c>
      <c r="L32" s="84">
        <f t="shared" si="3"/>
        <v>0</v>
      </c>
      <c r="M32" s="84">
        <f t="shared" si="3"/>
        <v>0</v>
      </c>
      <c r="N32" s="84">
        <f t="shared" si="3"/>
        <v>68.099999999999994</v>
      </c>
      <c r="O32" s="84">
        <f t="shared" si="3"/>
        <v>2.4099999999999997</v>
      </c>
      <c r="P32" s="84">
        <f t="shared" si="3"/>
        <v>146.19999999999999</v>
      </c>
      <c r="Q32" s="86">
        <f t="shared" si="3"/>
        <v>60.9</v>
      </c>
    </row>
    <row r="33" spans="1:17" ht="15.75" thickBot="1" x14ac:dyDescent="0.3">
      <c r="A33" s="15"/>
      <c r="B33" s="40"/>
      <c r="C33" s="16"/>
      <c r="D33" s="29"/>
      <c r="E33" s="30"/>
      <c r="F33" s="31"/>
      <c r="G33" s="30"/>
      <c r="H33" s="30"/>
      <c r="I33" s="30"/>
      <c r="J33" s="30"/>
      <c r="K33" s="32"/>
      <c r="L33" s="32"/>
      <c r="M33" s="32"/>
      <c r="N33" s="32"/>
      <c r="O33" s="32"/>
      <c r="P33" s="32"/>
      <c r="Q33" s="33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1:D21"/>
    <mergeCell ref="A3:A4"/>
    <mergeCell ref="I3:I4"/>
    <mergeCell ref="B5:D5"/>
    <mergeCell ref="B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2023-03-01T15:07:59Z</dcterms:modified>
</cp:coreProperties>
</file>