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11" l="1"/>
  <c r="P11"/>
  <c r="O11"/>
  <c r="N11"/>
  <c r="M11"/>
  <c r="L11"/>
  <c r="K11"/>
  <c r="J11"/>
  <c r="I11"/>
  <c r="H11"/>
  <c r="G11"/>
  <c r="F11"/>
  <c r="E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<sst xmlns="http://schemas.openxmlformats.org/spreadsheetml/2006/main" count="80" uniqueCount="60">
  <si>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</si>
  <si>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</si>
  <si>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</si>
  <si>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</si>
  <si>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</si>
  <si>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</si>
  <si>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</si>
  <si>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</si>
  <si>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</si>
  <si>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</si>
  <si>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</si>
  <si>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</si>
  <si>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</si>
  <si>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</si>
  <si>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</si>
  <si>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</si>
  <si>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</si>
  <si>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</si>
  <si>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</si>
  <si>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</si>
  <si>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</si>
  <si>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</si>
  <si>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</si>
  <si>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</si>
  <si>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</si>
  <si>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</si>
  <si>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</si>
  <si>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</si>
  <si>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</si>
  <si>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</si>
  <si>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</si>
  <si>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</si>
  <si>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</si>
  <si>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</si>
  <si>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</si>
  <si>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</si>
  <si>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</si>
  <si>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</si>
  <si>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</si>
  <si>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</si>
  <si>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</si>
  <si>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54-7р</t>
  </si>
  <si>
    <t>Компот из с/ф</t>
  </si>
  <si>
    <t>10.4</t>
  </si>
  <si>
    <t>Бутерброд с повидлом</t>
  </si>
  <si>
    <t>Апельсин</t>
  </si>
  <si>
    <t>ИТОГО:</t>
  </si>
  <si>
    <t>Рыба припущенная в молоке с картофельным пюре</t>
  </si>
  <si>
    <t>Хлеб  пшеничный</t>
  </si>
  <si>
    <t>54-10с</t>
  </si>
  <si>
    <t>Суп крестьянский с перловой крупой</t>
  </si>
  <si>
    <t>54-1г</t>
  </si>
  <si>
    <t>Макароны отварные</t>
  </si>
  <si>
    <t>54-2гн</t>
  </si>
  <si>
    <t>Чай с сахаром</t>
  </si>
  <si>
    <t>Салат из свеклы с зеленым горошком</t>
  </si>
  <si>
    <t>фрукты</t>
  </si>
  <si>
    <t>54-1м</t>
  </si>
  <si>
    <t>Бефстроганов</t>
  </si>
  <si>
    <t>24.11.2023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</si>
</sst>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T34"/>
  <sheetViews>
    <sheetView showGridLines="0" tabSelected="1" workbookViewId="0">
      <selection activeCell="S11" sqref="S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20">
      <c r="A1" t="s">
        <v>0</v>
      </c>
      <c r="B1" s="56" t="s">
        <v>18</v>
      </c>
      <c r="C1" s="57"/>
      <c r="D1" s="58"/>
      <c r="F1" s="22"/>
      <c r="M1" s="64" t="s">
        <v>14</v>
      </c>
      <c r="N1" s="64"/>
      <c r="O1" s="63" t="s">
        <v>59</v>
      </c>
      <c r="P1" s="63"/>
      <c r="Q1" s="63"/>
    </row>
    <row r="2" spans="1:20" ht="7.5" customHeight="1" thickBot="1"/>
    <row r="3" spans="1:20" ht="29.45" customHeight="1" thickBot="1">
      <c r="A3" s="75" t="s">
        <v>1</v>
      </c>
      <c r="B3" s="70" t="s">
        <v>2</v>
      </c>
      <c r="C3" s="70" t="s">
        <v>13</v>
      </c>
      <c r="D3" s="70" t="s">
        <v>3</v>
      </c>
      <c r="E3" s="68" t="s">
        <v>19</v>
      </c>
      <c r="F3" s="59" t="s">
        <v>31</v>
      </c>
      <c r="G3" s="60"/>
      <c r="H3" s="61"/>
      <c r="I3" s="77" t="s">
        <v>32</v>
      </c>
      <c r="J3" s="62" t="s">
        <v>33</v>
      </c>
      <c r="K3" s="62"/>
      <c r="L3" s="62"/>
      <c r="M3" s="62"/>
      <c r="N3" s="65" t="s">
        <v>34</v>
      </c>
      <c r="O3" s="66"/>
      <c r="P3" s="66"/>
      <c r="Q3" s="67"/>
    </row>
    <row r="4" spans="1:20" ht="15.75" thickBot="1">
      <c r="A4" s="76"/>
      <c r="B4" s="71"/>
      <c r="C4" s="71"/>
      <c r="D4" s="71"/>
      <c r="E4" s="69"/>
      <c r="F4" s="19" t="s">
        <v>20</v>
      </c>
      <c r="G4" s="19" t="s">
        <v>21</v>
      </c>
      <c r="H4" s="19" t="s">
        <v>22</v>
      </c>
      <c r="I4" s="78"/>
      <c r="J4" s="21" t="s">
        <v>23</v>
      </c>
      <c r="K4" s="18" t="s">
        <v>24</v>
      </c>
      <c r="L4" s="19" t="s">
        <v>25</v>
      </c>
      <c r="M4" s="19" t="s">
        <v>26</v>
      </c>
      <c r="N4" s="19" t="s">
        <v>27</v>
      </c>
      <c r="O4" s="19" t="s">
        <v>28</v>
      </c>
      <c r="P4" s="19" t="s">
        <v>29</v>
      </c>
      <c r="Q4" s="20" t="s">
        <v>30</v>
      </c>
    </row>
    <row r="5" spans="1:20" ht="15.75" thickBot="1">
      <c r="A5" s="25"/>
      <c r="B5" s="72" t="s">
        <v>35</v>
      </c>
      <c r="C5" s="73"/>
      <c r="D5" s="74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20" ht="47.25">
      <c r="A6" s="2" t="s">
        <v>4</v>
      </c>
      <c r="B6" s="23" t="s">
        <v>5</v>
      </c>
      <c r="C6" s="47" t="s">
        <v>41</v>
      </c>
      <c r="D6" s="48" t="s">
        <v>47</v>
      </c>
      <c r="E6" s="49">
        <v>230</v>
      </c>
      <c r="F6" s="49">
        <v>14</v>
      </c>
      <c r="G6" s="49">
        <v>11</v>
      </c>
      <c r="H6" s="49">
        <v>22</v>
      </c>
      <c r="I6" s="49">
        <v>245</v>
      </c>
      <c r="J6" s="49">
        <v>0.41</v>
      </c>
      <c r="K6" s="49">
        <v>11.2</v>
      </c>
      <c r="L6" s="49">
        <v>32.1</v>
      </c>
      <c r="M6" s="49">
        <v>0.24</v>
      </c>
      <c r="N6" s="49">
        <v>100.9</v>
      </c>
      <c r="O6" s="49">
        <v>1.69</v>
      </c>
      <c r="P6" s="49">
        <v>266</v>
      </c>
      <c r="Q6" s="49">
        <v>69</v>
      </c>
    </row>
    <row r="7" spans="1:20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20" ht="15.75">
      <c r="A8" s="4"/>
      <c r="B8" s="50" t="s">
        <v>11</v>
      </c>
      <c r="C8" s="47">
        <v>868</v>
      </c>
      <c r="D8" s="48" t="s">
        <v>42</v>
      </c>
      <c r="E8" s="49">
        <v>200</v>
      </c>
      <c r="F8" s="49">
        <v>0.04</v>
      </c>
      <c r="G8" s="49">
        <v>0</v>
      </c>
      <c r="H8" s="49">
        <v>24.76</v>
      </c>
      <c r="I8" s="49">
        <v>94.2</v>
      </c>
      <c r="J8" s="49">
        <v>0.01</v>
      </c>
      <c r="K8" s="49">
        <v>1.08</v>
      </c>
      <c r="L8" s="49">
        <v>0</v>
      </c>
      <c r="M8" s="49">
        <v>0</v>
      </c>
      <c r="N8" s="49">
        <v>6.4</v>
      </c>
      <c r="O8" s="49">
        <v>0.18</v>
      </c>
      <c r="P8" s="49">
        <v>3.6</v>
      </c>
      <c r="Q8" s="49">
        <v>0</v>
      </c>
    </row>
    <row r="9" spans="1:20" ht="15.75">
      <c r="A9" s="4"/>
      <c r="B9" s="50" t="s">
        <v>15</v>
      </c>
      <c r="C9" s="54" t="s">
        <v>43</v>
      </c>
      <c r="D9" s="48" t="s">
        <v>44</v>
      </c>
      <c r="E9" s="49">
        <v>65</v>
      </c>
      <c r="F9" s="49">
        <v>2.94</v>
      </c>
      <c r="G9" s="49">
        <v>4.6399999999999997</v>
      </c>
      <c r="H9" s="49">
        <v>16.38</v>
      </c>
      <c r="I9" s="49">
        <v>184</v>
      </c>
      <c r="J9" s="49">
        <v>0</v>
      </c>
      <c r="K9" s="49">
        <v>0.11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20" ht="15.75">
      <c r="A10" s="4"/>
      <c r="B10" s="1" t="s">
        <v>56</v>
      </c>
      <c r="C10" s="47"/>
      <c r="D10" s="48" t="s">
        <v>45</v>
      </c>
      <c r="E10" s="49">
        <v>100</v>
      </c>
      <c r="F10" s="49">
        <v>0.9</v>
      </c>
      <c r="G10" s="49">
        <v>0.2</v>
      </c>
      <c r="H10" s="49">
        <v>8.1</v>
      </c>
      <c r="I10" s="49">
        <v>37.82</v>
      </c>
      <c r="J10" s="49">
        <v>8.8000000000000007</v>
      </c>
      <c r="K10" s="49">
        <v>60</v>
      </c>
      <c r="L10" s="49">
        <v>0</v>
      </c>
      <c r="M10" s="49">
        <v>0</v>
      </c>
      <c r="N10" s="49">
        <v>34</v>
      </c>
      <c r="O10" s="49">
        <v>0.3</v>
      </c>
      <c r="P10" s="49">
        <v>0</v>
      </c>
      <c r="Q10" s="49">
        <v>13</v>
      </c>
    </row>
    <row r="11" spans="1:20" ht="15.75">
      <c r="A11" s="4"/>
      <c r="B11" s="1"/>
      <c r="C11" s="47"/>
      <c r="D11" s="51" t="s">
        <v>46</v>
      </c>
      <c r="E11" s="52">
        <f t="shared" ref="E11:K11" si="0">SUM(E6:E10)</f>
        <v>595</v>
      </c>
      <c r="F11" s="52">
        <f t="shared" si="0"/>
        <v>17.88</v>
      </c>
      <c r="G11" s="52">
        <f t="shared" si="0"/>
        <v>15.84</v>
      </c>
      <c r="H11" s="52">
        <f t="shared" si="0"/>
        <v>71.239999999999995</v>
      </c>
      <c r="I11" s="52">
        <f t="shared" si="0"/>
        <v>561.0200000000001</v>
      </c>
      <c r="J11" s="52">
        <f t="shared" si="0"/>
        <v>9.2200000000000006</v>
      </c>
      <c r="K11" s="52">
        <f t="shared" si="0"/>
        <v>72.39</v>
      </c>
      <c r="L11" s="52">
        <f t="shared" ref="L11" si="1">SUM(L6:L8)</f>
        <v>32.1</v>
      </c>
      <c r="M11" s="52">
        <f>SUM(M6:M10)</f>
        <v>0.24</v>
      </c>
      <c r="N11" s="52">
        <f>SUM(N6:N10)</f>
        <v>141.30000000000001</v>
      </c>
      <c r="O11" s="52">
        <f>SUM(O6:O10)</f>
        <v>2.17</v>
      </c>
      <c r="P11" s="52">
        <f>SUM(P6:P10)</f>
        <v>269.60000000000002</v>
      </c>
      <c r="Q11" s="52">
        <f>SUM(Q6:Q10)</f>
        <v>82</v>
      </c>
    </row>
    <row r="12" spans="1:20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20" ht="15.6" customHeight="1" thickBot="1">
      <c r="A13" s="4"/>
      <c r="B13" s="72" t="s">
        <v>36</v>
      </c>
      <c r="C13" s="73"/>
      <c r="D13" s="74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20" ht="31.5">
      <c r="A14" s="2" t="s">
        <v>6</v>
      </c>
      <c r="B14" s="23" t="s">
        <v>7</v>
      </c>
      <c r="C14" s="47"/>
      <c r="D14" s="48" t="s">
        <v>55</v>
      </c>
      <c r="E14" s="49">
        <v>60</v>
      </c>
      <c r="F14" s="49">
        <v>1</v>
      </c>
      <c r="G14" s="49">
        <v>2.5099999999999998</v>
      </c>
      <c r="H14" s="49">
        <v>4.91</v>
      </c>
      <c r="I14" s="49">
        <v>46.26</v>
      </c>
      <c r="J14" s="49">
        <v>0.03</v>
      </c>
      <c r="K14" s="53">
        <v>5.88</v>
      </c>
      <c r="L14" s="49">
        <v>0</v>
      </c>
      <c r="M14" s="49">
        <v>0</v>
      </c>
      <c r="N14" s="49">
        <v>16.760000000000002</v>
      </c>
      <c r="O14" s="49">
        <v>0.79</v>
      </c>
      <c r="P14" s="49">
        <v>25.18</v>
      </c>
      <c r="Q14" s="49">
        <v>11.14</v>
      </c>
      <c r="T14" s="55"/>
    </row>
    <row r="15" spans="1:20" ht="31.5">
      <c r="A15" s="4"/>
      <c r="B15" s="50" t="s">
        <v>8</v>
      </c>
      <c r="C15" s="47" t="s">
        <v>49</v>
      </c>
      <c r="D15" s="48" t="s">
        <v>50</v>
      </c>
      <c r="E15" s="49">
        <v>250</v>
      </c>
      <c r="F15" s="49">
        <v>6.4</v>
      </c>
      <c r="G15" s="49">
        <v>7.2</v>
      </c>
      <c r="H15" s="49">
        <v>13.5</v>
      </c>
      <c r="I15" s="49">
        <v>144.5</v>
      </c>
      <c r="J15" s="49">
        <v>0.1</v>
      </c>
      <c r="K15" s="49">
        <v>8.0299999999999994</v>
      </c>
      <c r="L15" s="49">
        <v>129</v>
      </c>
      <c r="M15" s="49">
        <v>0</v>
      </c>
      <c r="N15" s="49">
        <v>34.5</v>
      </c>
      <c r="O15" s="49">
        <v>0.69</v>
      </c>
      <c r="P15" s="49">
        <v>65.5</v>
      </c>
      <c r="Q15" s="49">
        <v>18.3</v>
      </c>
    </row>
    <row r="16" spans="1:20" ht="15.75">
      <c r="A16" s="4"/>
      <c r="B16" s="50" t="s">
        <v>9</v>
      </c>
      <c r="C16" s="47" t="s">
        <v>57</v>
      </c>
      <c r="D16" s="48" t="s">
        <v>58</v>
      </c>
      <c r="E16" s="49">
        <v>80</v>
      </c>
      <c r="F16" s="49">
        <v>11.9</v>
      </c>
      <c r="G16" s="49">
        <v>12.4</v>
      </c>
      <c r="H16" s="49">
        <v>1.8</v>
      </c>
      <c r="I16" s="49">
        <v>167.4</v>
      </c>
      <c r="J16" s="49">
        <v>0.13</v>
      </c>
      <c r="K16" s="49">
        <v>0.36</v>
      </c>
      <c r="L16" s="49">
        <v>85.7</v>
      </c>
      <c r="M16" s="49">
        <v>0.02</v>
      </c>
      <c r="N16" s="49">
        <v>24</v>
      </c>
      <c r="O16" s="49">
        <v>1.62</v>
      </c>
      <c r="P16" s="49">
        <v>121</v>
      </c>
      <c r="Q16" s="49">
        <v>16</v>
      </c>
    </row>
    <row r="17" spans="1:17" ht="15.75">
      <c r="A17" s="4"/>
      <c r="B17" s="50" t="s">
        <v>10</v>
      </c>
      <c r="C17" s="47">
        <v>688</v>
      </c>
      <c r="D17" s="48" t="s">
        <v>52</v>
      </c>
      <c r="E17" s="49">
        <v>180</v>
      </c>
      <c r="F17" s="49">
        <v>6.62</v>
      </c>
      <c r="G17" s="49">
        <v>5.42</v>
      </c>
      <c r="H17" s="49">
        <v>31.73</v>
      </c>
      <c r="I17" s="49">
        <v>202.14</v>
      </c>
      <c r="J17" s="49">
        <v>7.0000000000000007E-2</v>
      </c>
      <c r="K17" s="49">
        <v>0</v>
      </c>
      <c r="L17" s="49">
        <v>25.2</v>
      </c>
      <c r="M17" s="49">
        <v>0</v>
      </c>
      <c r="N17" s="49">
        <v>5.83</v>
      </c>
      <c r="O17" s="49">
        <v>1.33</v>
      </c>
      <c r="P17" s="49">
        <v>44.6</v>
      </c>
      <c r="Q17" s="49">
        <v>25.34</v>
      </c>
    </row>
    <row r="18" spans="1:17" ht="15.75">
      <c r="A18" s="4"/>
      <c r="B18" s="50" t="s">
        <v>15</v>
      </c>
      <c r="C18" s="47" t="s">
        <v>53</v>
      </c>
      <c r="D18" s="48" t="s">
        <v>54</v>
      </c>
      <c r="E18" s="49">
        <v>200</v>
      </c>
      <c r="F18" s="49">
        <v>0.13300000000000001</v>
      </c>
      <c r="G18" s="49">
        <v>5.0000000000000001E-3</v>
      </c>
      <c r="H18" s="49">
        <v>12.19</v>
      </c>
      <c r="I18" s="49">
        <v>46.29</v>
      </c>
      <c r="J18" s="49">
        <v>0</v>
      </c>
      <c r="K18" s="49">
        <v>0</v>
      </c>
      <c r="L18" s="49">
        <v>0.3</v>
      </c>
      <c r="M18" s="49">
        <v>0</v>
      </c>
      <c r="N18" s="49">
        <v>4.5</v>
      </c>
      <c r="O18" s="49">
        <v>0.7</v>
      </c>
      <c r="P18" s="49">
        <v>7.2</v>
      </c>
      <c r="Q18" s="49">
        <v>3.8</v>
      </c>
    </row>
    <row r="19" spans="1:17" ht="15.75">
      <c r="A19" s="4"/>
      <c r="B19" s="50" t="s">
        <v>12</v>
      </c>
      <c r="C19" s="47"/>
      <c r="D19" s="48" t="s">
        <v>48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46</v>
      </c>
      <c r="E20" s="52">
        <f t="shared" ref="E20:Q20" si="2">SUM(E15:E19)</f>
        <v>760</v>
      </c>
      <c r="F20" s="52">
        <f t="shared" si="2"/>
        <v>29.652999999999999</v>
      </c>
      <c r="G20" s="52">
        <f t="shared" si="2"/>
        <v>25.025000000000002</v>
      </c>
      <c r="H20" s="52">
        <f t="shared" si="2"/>
        <v>83.77</v>
      </c>
      <c r="I20" s="52">
        <f t="shared" si="2"/>
        <v>692.82999999999993</v>
      </c>
      <c r="J20" s="52">
        <f t="shared" si="2"/>
        <v>0.30000000000000004</v>
      </c>
      <c r="K20" s="52">
        <f t="shared" si="2"/>
        <v>8.3899999999999988</v>
      </c>
      <c r="L20" s="52">
        <f t="shared" si="2"/>
        <v>240.2</v>
      </c>
      <c r="M20" s="52">
        <f t="shared" si="2"/>
        <v>0.02</v>
      </c>
      <c r="N20" s="52">
        <f t="shared" si="2"/>
        <v>68.83</v>
      </c>
      <c r="O20" s="52">
        <f t="shared" si="2"/>
        <v>4.34</v>
      </c>
      <c r="P20" s="52">
        <f t="shared" si="2"/>
        <v>238.29999999999998</v>
      </c>
      <c r="Q20" s="52">
        <f t="shared" si="2"/>
        <v>63.44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72" t="s">
        <v>37</v>
      </c>
      <c r="C22" s="73"/>
      <c r="D22" s="74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2.25" customHeight="1">
      <c r="A24" s="4"/>
      <c r="B24" s="50" t="s">
        <v>8</v>
      </c>
      <c r="C24" s="47" t="s">
        <v>49</v>
      </c>
      <c r="D24" s="48" t="s">
        <v>50</v>
      </c>
      <c r="E24" s="49">
        <v>200</v>
      </c>
      <c r="F24" s="49">
        <v>5.0999999999999996</v>
      </c>
      <c r="G24" s="49">
        <v>5.8</v>
      </c>
      <c r="H24" s="49">
        <v>10.8</v>
      </c>
      <c r="I24" s="49">
        <v>115.6</v>
      </c>
      <c r="J24" s="49">
        <v>0.08</v>
      </c>
      <c r="K24" s="49">
        <v>6.42</v>
      </c>
      <c r="L24" s="49">
        <v>103.2</v>
      </c>
      <c r="M24" s="49">
        <v>0</v>
      </c>
      <c r="N24" s="49">
        <v>27.6</v>
      </c>
      <c r="O24" s="49">
        <v>0.55000000000000004</v>
      </c>
      <c r="P24" s="49">
        <v>52.4</v>
      </c>
      <c r="Q24" s="49">
        <v>14.6</v>
      </c>
    </row>
    <row r="25" spans="1:17" ht="15.75">
      <c r="A25" s="4"/>
      <c r="B25" s="50" t="s">
        <v>9</v>
      </c>
      <c r="C25" s="47" t="s">
        <v>57</v>
      </c>
      <c r="D25" s="48" t="s">
        <v>58</v>
      </c>
      <c r="E25" s="49">
        <v>80</v>
      </c>
      <c r="F25" s="49">
        <v>11.9</v>
      </c>
      <c r="G25" s="49">
        <v>12.4</v>
      </c>
      <c r="H25" s="49">
        <v>1.8</v>
      </c>
      <c r="I25" s="49">
        <v>167.4</v>
      </c>
      <c r="J25" s="49">
        <v>0.13</v>
      </c>
      <c r="K25" s="49">
        <v>0.36</v>
      </c>
      <c r="L25" s="49">
        <v>85.7</v>
      </c>
      <c r="M25" s="49">
        <v>0.02</v>
      </c>
      <c r="N25" s="49">
        <v>24</v>
      </c>
      <c r="O25" s="49">
        <v>1.62</v>
      </c>
      <c r="P25" s="49">
        <v>121</v>
      </c>
      <c r="Q25" s="49">
        <v>16</v>
      </c>
    </row>
    <row r="26" spans="1:17" ht="15.75">
      <c r="A26" s="4"/>
      <c r="B26" s="50" t="s">
        <v>10</v>
      </c>
      <c r="C26" s="47" t="s">
        <v>51</v>
      </c>
      <c r="D26" s="48" t="s">
        <v>52</v>
      </c>
      <c r="E26" s="49">
        <v>150</v>
      </c>
      <c r="F26" s="49">
        <v>6.5</v>
      </c>
      <c r="G26" s="49">
        <v>5.9</v>
      </c>
      <c r="H26" s="49">
        <v>39.4</v>
      </c>
      <c r="I26" s="49">
        <v>236.2</v>
      </c>
      <c r="J26" s="49">
        <v>0.1</v>
      </c>
      <c r="K26" s="49">
        <v>0</v>
      </c>
      <c r="L26" s="49">
        <v>22</v>
      </c>
      <c r="M26" s="49">
        <v>0.1</v>
      </c>
      <c r="N26" s="49">
        <v>14</v>
      </c>
      <c r="O26" s="49">
        <v>0.88</v>
      </c>
      <c r="P26" s="49">
        <v>49.2</v>
      </c>
      <c r="Q26" s="49">
        <v>8.6</v>
      </c>
    </row>
    <row r="27" spans="1:17" ht="15.75">
      <c r="A27" s="4"/>
      <c r="B27" s="50" t="s">
        <v>15</v>
      </c>
      <c r="C27" s="47" t="s">
        <v>53</v>
      </c>
      <c r="D27" s="48" t="s">
        <v>54</v>
      </c>
      <c r="E27" s="49">
        <v>200</v>
      </c>
      <c r="F27" s="49">
        <v>0.2</v>
      </c>
      <c r="G27" s="49">
        <v>0</v>
      </c>
      <c r="H27" s="49">
        <v>6.5</v>
      </c>
      <c r="I27" s="49">
        <v>26.8</v>
      </c>
      <c r="J27" s="49">
        <v>0</v>
      </c>
      <c r="K27" s="49">
        <v>0</v>
      </c>
      <c r="L27" s="49">
        <v>0.3</v>
      </c>
      <c r="M27" s="49">
        <v>0</v>
      </c>
      <c r="N27" s="49">
        <v>4.5</v>
      </c>
      <c r="O27" s="49">
        <v>0.7</v>
      </c>
      <c r="P27" s="49">
        <v>7.2</v>
      </c>
      <c r="Q27" s="49">
        <v>3.8</v>
      </c>
    </row>
    <row r="28" spans="1:17" ht="15.75">
      <c r="A28" s="4"/>
      <c r="B28" s="50" t="s">
        <v>12</v>
      </c>
      <c r="C28" s="47"/>
      <c r="D28" s="48" t="s">
        <v>48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46</v>
      </c>
      <c r="E29" s="52">
        <f t="shared" ref="E29:Q29" si="3">SUM(E24:E28)</f>
        <v>680</v>
      </c>
      <c r="F29" s="52">
        <f t="shared" si="3"/>
        <v>28.299999999999997</v>
      </c>
      <c r="G29" s="52">
        <f t="shared" si="3"/>
        <v>24.1</v>
      </c>
      <c r="H29" s="52">
        <f t="shared" si="3"/>
        <v>83.05</v>
      </c>
      <c r="I29" s="52">
        <f t="shared" si="3"/>
        <v>678.5</v>
      </c>
      <c r="J29" s="52">
        <f t="shared" si="3"/>
        <v>0.31000000000000005</v>
      </c>
      <c r="K29" s="52">
        <f t="shared" si="3"/>
        <v>6.78</v>
      </c>
      <c r="L29" s="52">
        <f t="shared" si="3"/>
        <v>211.20000000000002</v>
      </c>
      <c r="M29" s="52">
        <f t="shared" si="3"/>
        <v>0.12000000000000001</v>
      </c>
      <c r="N29" s="52">
        <f t="shared" si="3"/>
        <v>70.099999999999994</v>
      </c>
      <c r="O29" s="52">
        <f t="shared" si="3"/>
        <v>3.75</v>
      </c>
      <c r="P29" s="52">
        <f t="shared" si="3"/>
        <v>229.8</v>
      </c>
      <c r="Q29" s="52">
        <f t="shared" si="3"/>
        <v>43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38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39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40</v>
      </c>
      <c r="E33" s="52">
        <f t="shared" ref="E33:F33" si="4">SUM(E31:E32)</f>
        <v>320</v>
      </c>
      <c r="F33" s="52">
        <f t="shared" si="4"/>
        <v>11.3</v>
      </c>
      <c r="G33" s="52">
        <f>SUM(G31:G32)</f>
        <v>3.1</v>
      </c>
      <c r="H33" s="52">
        <f t="shared" ref="H33:Q33" si="5">SUM(H31:H32)</f>
        <v>73.5</v>
      </c>
      <c r="I33" s="52">
        <f t="shared" si="5"/>
        <v>370.8</v>
      </c>
      <c r="J33" s="52">
        <f t="shared" si="5"/>
        <v>0.27</v>
      </c>
      <c r="K33" s="52">
        <f t="shared" si="5"/>
        <v>8.07</v>
      </c>
      <c r="L33" s="52">
        <f t="shared" si="5"/>
        <v>0</v>
      </c>
      <c r="M33" s="52">
        <f t="shared" si="5"/>
        <v>0</v>
      </c>
      <c r="N33" s="52">
        <f t="shared" si="5"/>
        <v>68.099999999999994</v>
      </c>
      <c r="O33" s="52">
        <f t="shared" si="5"/>
        <v>2.4099999999999997</v>
      </c>
      <c r="P33" s="52">
        <f t="shared" si="5"/>
        <v>146.19999999999999</v>
      </c>
      <c r="Q33" s="52">
        <f t="shared" si="5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2023-11-21T12:16:59Z</dcterms:modified>
</cp:coreProperties>
</file>