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/>
  <c r="P29"/>
  <c r="O29"/>
  <c r="N29"/>
  <c r="M29"/>
  <c r="L29"/>
  <c r="K29"/>
  <c r="J29"/>
  <c r="I29"/>
  <c r="H29"/>
  <c r="G29"/>
  <c r="F29"/>
  <c r="E29"/>
  <c r="Q20" l="1"/>
  <c r="P20"/>
  <c r="O20"/>
  <c r="N20"/>
  <c r="M20"/>
  <c r="L20"/>
  <c r="K20"/>
  <c r="J20"/>
  <c r="I20"/>
  <c r="H20"/>
  <c r="G20"/>
  <c r="F20"/>
  <c r="E20"/>
  <c r="Q11" l="1"/>
  <c r="P11"/>
  <c r="O11"/>
  <c r="N11"/>
  <c r="M11"/>
  <c r="L11"/>
  <c r="K11"/>
  <c r="J11"/>
  <c r="I11"/>
  <c r="H11"/>
  <c r="G11"/>
  <c r="F11"/>
  <c r="E11"/>
  <c r="Q33" l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<sst xmlns="http://schemas.openxmlformats.org/spreadsheetml/2006/main" count="79" uniqueCount="58">
  <si>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</si>
  <si>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</si>
  <si>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</si>
  <si>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</si>
  <si>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</si>
  <si>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</si>
  <si>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</si>
  <si>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</si>
  <si>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</si>
  <si>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</si>
  <si>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</si>
  <si>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</si>
  <si>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</si>
  <si>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</si>
  <si>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</si>
  <si>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</si>
  <si>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</si>
  <si>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</si>
  <si>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</si>
  <si>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</si>
  <si>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</si>
  <si>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</si>
  <si>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</si>
  <si>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</si>
  <si>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</si>
  <si>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</si>
  <si>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</si>
  <si>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</si>
  <si>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</si>
  <si>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</si>
  <si>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</si>
  <si>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</si>
  <si>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</si>
  <si>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</si>
  <si>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</si>
  <si>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</si>
  <si>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</si>
  <si>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</si>
  <si>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</si>
  <si>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54-18к</t>
  </si>
  <si>
    <t>Суп рисовый молочный</t>
  </si>
  <si>
    <t>Какао с молоком</t>
  </si>
  <si>
    <t>Бутерброд с сыром и маслом</t>
  </si>
  <si>
    <t>Хлеб  пшеничный</t>
  </si>
  <si>
    <t>Сок фруктовый</t>
  </si>
  <si>
    <t>Пирожки печеные</t>
  </si>
  <si>
    <t>ИТОГО ПОЛДНИК:</t>
  </si>
  <si>
    <t>фрукты</t>
  </si>
  <si>
    <t>Банан</t>
  </si>
  <si>
    <t>22.01.2024 г.</t>
  </si>
  <si>
    <t>Суп гречневый</t>
  </si>
  <si>
    <t>54-1м</t>
  </si>
  <si>
    <t>Бефстроганов</t>
  </si>
  <si>
    <t>Макароны отварные</t>
  </si>
  <si>
    <t>промышл</t>
  </si>
  <si>
    <t>54-1г</t>
  </si>
  <si>
    <t>54-2гн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</si>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</sst>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2" fontId="3" fillId="2" borderId="5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/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1" fillId="5" borderId="34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S9" sqref="S9"/>
    </sheetView>
  </sheetViews>
  <sheetFormatPr defaultRowHeight="15"/>
  <cols>
    <col min="1" max="1" width="12.140625" customWidth="1"/>
    <col min="2" max="2" width="11.5703125" customWidth="1"/>
    <col min="3" max="3" width="10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9" t="s">
        <v>18</v>
      </c>
      <c r="C1" s="70"/>
      <c r="D1" s="71"/>
      <c r="F1" s="22"/>
      <c r="M1" s="77" t="s">
        <v>14</v>
      </c>
      <c r="N1" s="77"/>
      <c r="O1" s="76" t="s">
        <v>49</v>
      </c>
      <c r="P1" s="76"/>
      <c r="Q1" s="76"/>
    </row>
    <row r="2" spans="1:17" ht="7.5" customHeight="1" thickBot="1"/>
    <row r="3" spans="1:17" ht="29.45" customHeight="1" thickBot="1">
      <c r="A3" s="63" t="s">
        <v>1</v>
      </c>
      <c r="B3" s="83" t="s">
        <v>2</v>
      </c>
      <c r="C3" s="83" t="s">
        <v>13</v>
      </c>
      <c r="D3" s="83" t="s">
        <v>3</v>
      </c>
      <c r="E3" s="81" t="s">
        <v>20</v>
      </c>
      <c r="F3" s="72" t="s">
        <v>32</v>
      </c>
      <c r="G3" s="73"/>
      <c r="H3" s="74"/>
      <c r="I3" s="65" t="s">
        <v>33</v>
      </c>
      <c r="J3" s="75" t="s">
        <v>34</v>
      </c>
      <c r="K3" s="75"/>
      <c r="L3" s="75"/>
      <c r="M3" s="75"/>
      <c r="N3" s="78" t="s">
        <v>35</v>
      </c>
      <c r="O3" s="79"/>
      <c r="P3" s="79"/>
      <c r="Q3" s="80"/>
    </row>
    <row r="4" spans="1:17" ht="15.75" thickBot="1">
      <c r="A4" s="64"/>
      <c r="B4" s="84"/>
      <c r="C4" s="84"/>
      <c r="D4" s="84"/>
      <c r="E4" s="82"/>
      <c r="F4" s="19" t="s">
        <v>21</v>
      </c>
      <c r="G4" s="19" t="s">
        <v>22</v>
      </c>
      <c r="H4" s="19" t="s">
        <v>23</v>
      </c>
      <c r="I4" s="66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60" t="s">
        <v>36</v>
      </c>
      <c r="C5" s="67"/>
      <c r="D5" s="68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31.5">
      <c r="A6" s="2" t="s">
        <v>4</v>
      </c>
      <c r="B6" s="23" t="s">
        <v>5</v>
      </c>
      <c r="C6" s="54" t="s">
        <v>39</v>
      </c>
      <c r="D6" s="55" t="s">
        <v>40</v>
      </c>
      <c r="E6" s="56">
        <v>200</v>
      </c>
      <c r="F6" s="57">
        <v>4.9000000000000004</v>
      </c>
      <c r="G6" s="56">
        <v>4.5</v>
      </c>
      <c r="H6" s="56">
        <v>18.38</v>
      </c>
      <c r="I6" s="56">
        <v>133.47999999999999</v>
      </c>
      <c r="J6" s="56">
        <v>0.23</v>
      </c>
      <c r="K6" s="56">
        <v>0.73</v>
      </c>
      <c r="L6" s="56">
        <v>23.8</v>
      </c>
      <c r="M6" s="56">
        <v>0.03</v>
      </c>
      <c r="N6" s="56">
        <v>150</v>
      </c>
      <c r="O6" s="56">
        <v>0.28000000000000003</v>
      </c>
      <c r="P6" s="56">
        <v>131</v>
      </c>
      <c r="Q6" s="56">
        <v>24</v>
      </c>
    </row>
    <row r="7" spans="1:17" ht="15.75">
      <c r="A7" s="4"/>
      <c r="B7" s="51" t="s">
        <v>10</v>
      </c>
      <c r="C7" s="47"/>
      <c r="D7" s="48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ht="31.5">
      <c r="A8" s="4"/>
      <c r="B8" s="51" t="s">
        <v>11</v>
      </c>
      <c r="C8" s="47">
        <v>376</v>
      </c>
      <c r="D8" s="48" t="s">
        <v>42</v>
      </c>
      <c r="E8" s="49">
        <v>60</v>
      </c>
      <c r="F8" s="49">
        <v>6.23</v>
      </c>
      <c r="G8" s="49">
        <v>8.41</v>
      </c>
      <c r="H8" s="49">
        <v>19.75</v>
      </c>
      <c r="I8" s="49">
        <v>179.61</v>
      </c>
      <c r="J8" s="49">
        <v>0.47</v>
      </c>
      <c r="K8" s="49">
        <v>0.11</v>
      </c>
      <c r="L8" s="49">
        <v>62</v>
      </c>
      <c r="M8" s="49">
        <v>0</v>
      </c>
      <c r="N8" s="49">
        <v>137.19999999999999</v>
      </c>
      <c r="O8" s="49">
        <v>0.6</v>
      </c>
      <c r="P8" s="49">
        <v>79</v>
      </c>
      <c r="Q8" s="49">
        <v>10.9</v>
      </c>
    </row>
    <row r="9" spans="1:17" ht="15.75">
      <c r="A9" s="4"/>
      <c r="B9" s="51" t="s">
        <v>15</v>
      </c>
      <c r="C9" s="47">
        <v>269</v>
      </c>
      <c r="D9" s="48" t="s">
        <v>41</v>
      </c>
      <c r="E9" s="49">
        <v>200</v>
      </c>
      <c r="F9" s="49">
        <v>3.77</v>
      </c>
      <c r="G9" s="49">
        <v>3.93</v>
      </c>
      <c r="H9" s="49">
        <v>25.95</v>
      </c>
      <c r="I9" s="49">
        <v>153.91999999999999</v>
      </c>
      <c r="J9" s="49">
        <v>0.03</v>
      </c>
      <c r="K9" s="49">
        <v>1</v>
      </c>
      <c r="L9" s="49">
        <v>17.3</v>
      </c>
      <c r="M9" s="49">
        <v>0</v>
      </c>
      <c r="N9" s="49">
        <v>122</v>
      </c>
      <c r="O9" s="49">
        <v>0.51</v>
      </c>
      <c r="P9" s="49">
        <v>114.13</v>
      </c>
      <c r="Q9" s="49">
        <v>6.7</v>
      </c>
    </row>
    <row r="10" spans="1:17" ht="15.75">
      <c r="A10" s="4"/>
      <c r="B10" s="1" t="s">
        <v>47</v>
      </c>
      <c r="C10" s="47"/>
      <c r="D10" s="48" t="s">
        <v>48</v>
      </c>
      <c r="E10" s="49">
        <v>100</v>
      </c>
      <c r="F10" s="49">
        <v>1.0900000000000001</v>
      </c>
      <c r="G10" s="49">
        <v>0.33</v>
      </c>
      <c r="H10" s="49">
        <v>22.8</v>
      </c>
      <c r="I10" s="49">
        <v>89</v>
      </c>
      <c r="J10" s="49">
        <v>11.3</v>
      </c>
      <c r="K10" s="49">
        <v>8.6999999999999993</v>
      </c>
      <c r="L10" s="49">
        <v>3</v>
      </c>
      <c r="M10" s="49">
        <v>0</v>
      </c>
      <c r="N10" s="49">
        <v>5</v>
      </c>
      <c r="O10" s="49">
        <v>0.3</v>
      </c>
      <c r="P10" s="49">
        <v>22</v>
      </c>
      <c r="Q10" s="49">
        <v>27</v>
      </c>
    </row>
    <row r="11" spans="1:17" ht="15.75">
      <c r="A11" s="4"/>
      <c r="B11" s="1"/>
      <c r="C11" s="47"/>
      <c r="D11" s="52" t="s">
        <v>19</v>
      </c>
      <c r="E11" s="53">
        <f t="shared" ref="E11:Q11" si="0">SUM(E6:E10)</f>
        <v>560</v>
      </c>
      <c r="F11" s="58">
        <f t="shared" si="0"/>
        <v>15.99</v>
      </c>
      <c r="G11" s="53">
        <f t="shared" si="0"/>
        <v>17.169999999999998</v>
      </c>
      <c r="H11" s="53">
        <f t="shared" si="0"/>
        <v>86.88</v>
      </c>
      <c r="I11" s="53">
        <f t="shared" si="0"/>
        <v>556.01</v>
      </c>
      <c r="J11" s="53">
        <f t="shared" si="0"/>
        <v>12.030000000000001</v>
      </c>
      <c r="K11" s="53">
        <f t="shared" si="0"/>
        <v>10.54</v>
      </c>
      <c r="L11" s="53">
        <f t="shared" si="0"/>
        <v>106.1</v>
      </c>
      <c r="M11" s="53">
        <f t="shared" si="0"/>
        <v>0.03</v>
      </c>
      <c r="N11" s="53">
        <f t="shared" si="0"/>
        <v>414.2</v>
      </c>
      <c r="O11" s="53">
        <f t="shared" si="0"/>
        <v>1.6900000000000002</v>
      </c>
      <c r="P11" s="53">
        <f t="shared" si="0"/>
        <v>346.13</v>
      </c>
      <c r="Q11" s="53">
        <f t="shared" si="0"/>
        <v>68.599999999999994</v>
      </c>
    </row>
    <row r="12" spans="1:17" ht="15.6" customHeight="1" thickBot="1">
      <c r="A12" s="5"/>
      <c r="B12" s="6"/>
      <c r="C12" s="6"/>
      <c r="D12" s="13"/>
      <c r="E12" s="8"/>
      <c r="F12" s="10"/>
      <c r="G12" s="10"/>
      <c r="H12" s="10"/>
      <c r="I12" s="10"/>
      <c r="J12" s="46"/>
      <c r="K12" s="44"/>
      <c r="L12" s="44"/>
      <c r="M12" s="44"/>
      <c r="N12" s="44"/>
      <c r="O12" s="44"/>
      <c r="P12" s="44"/>
      <c r="Q12" s="45"/>
    </row>
    <row r="13" spans="1:17" ht="15.6" customHeight="1" thickBot="1">
      <c r="A13" s="4"/>
      <c r="B13" s="60" t="s">
        <v>37</v>
      </c>
      <c r="C13" s="61"/>
      <c r="D13" s="62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>
      <c r="A14" s="2" t="s">
        <v>6</v>
      </c>
      <c r="B14" s="23" t="s">
        <v>7</v>
      </c>
      <c r="C14" s="3"/>
      <c r="D14" s="12"/>
      <c r="E14" s="7"/>
      <c r="F14" s="9"/>
      <c r="G14" s="7"/>
      <c r="H14" s="7"/>
      <c r="I14" s="7"/>
      <c r="J14" s="17"/>
      <c r="K14" s="23"/>
      <c r="L14" s="23"/>
      <c r="M14" s="23"/>
      <c r="N14" s="23"/>
      <c r="O14" s="23"/>
      <c r="P14" s="23"/>
      <c r="Q14" s="24"/>
    </row>
    <row r="15" spans="1:17" ht="15.75">
      <c r="A15" s="4"/>
      <c r="B15" s="51" t="s">
        <v>8</v>
      </c>
      <c r="C15" s="47">
        <v>80</v>
      </c>
      <c r="D15" s="48" t="s">
        <v>50</v>
      </c>
      <c r="E15" s="49">
        <v>250</v>
      </c>
      <c r="F15" s="50">
        <v>4.7</v>
      </c>
      <c r="G15" s="50">
        <v>4.63</v>
      </c>
      <c r="H15" s="49">
        <v>19.3</v>
      </c>
      <c r="I15" s="49">
        <v>134.30000000000001</v>
      </c>
      <c r="J15" s="49">
        <v>0.2</v>
      </c>
      <c r="K15" s="49">
        <v>15</v>
      </c>
      <c r="L15" s="49">
        <v>0</v>
      </c>
      <c r="M15" s="49">
        <v>0</v>
      </c>
      <c r="N15" s="49">
        <v>18</v>
      </c>
      <c r="O15" s="49">
        <v>1.9</v>
      </c>
      <c r="P15" s="49">
        <v>0</v>
      </c>
      <c r="Q15" s="49">
        <v>0</v>
      </c>
    </row>
    <row r="16" spans="1:17" ht="15.75">
      <c r="A16" s="4"/>
      <c r="B16" s="51" t="s">
        <v>9</v>
      </c>
      <c r="C16" s="47" t="s">
        <v>51</v>
      </c>
      <c r="D16" s="48" t="s">
        <v>52</v>
      </c>
      <c r="E16" s="49">
        <v>80</v>
      </c>
      <c r="F16" s="49">
        <v>11.9</v>
      </c>
      <c r="G16" s="49">
        <v>12.4</v>
      </c>
      <c r="H16" s="49">
        <v>1.8</v>
      </c>
      <c r="I16" s="49">
        <v>167.4</v>
      </c>
      <c r="J16" s="49">
        <v>0.13</v>
      </c>
      <c r="K16" s="49">
        <v>0.36</v>
      </c>
      <c r="L16" s="49">
        <v>85.7</v>
      </c>
      <c r="M16" s="49">
        <v>0.02</v>
      </c>
      <c r="N16" s="49">
        <v>24</v>
      </c>
      <c r="O16" s="49">
        <v>1.62</v>
      </c>
      <c r="P16" s="49">
        <v>121</v>
      </c>
      <c r="Q16" s="49">
        <v>16</v>
      </c>
    </row>
    <row r="17" spans="1:17" ht="15.75">
      <c r="A17" s="4"/>
      <c r="B17" s="51" t="s">
        <v>10</v>
      </c>
      <c r="C17" s="47">
        <v>688</v>
      </c>
      <c r="D17" s="48" t="s">
        <v>53</v>
      </c>
      <c r="E17" s="49">
        <v>180</v>
      </c>
      <c r="F17" s="49">
        <v>6.62</v>
      </c>
      <c r="G17" s="49">
        <v>5.42</v>
      </c>
      <c r="H17" s="49">
        <v>31.73</v>
      </c>
      <c r="I17" s="49">
        <v>202.14</v>
      </c>
      <c r="J17" s="49">
        <v>7.0000000000000007E-2</v>
      </c>
      <c r="K17" s="49">
        <v>0</v>
      </c>
      <c r="L17" s="49">
        <v>25.2</v>
      </c>
      <c r="M17" s="49">
        <v>0</v>
      </c>
      <c r="N17" s="49">
        <v>5.83</v>
      </c>
      <c r="O17" s="49">
        <v>1.33</v>
      </c>
      <c r="P17" s="49">
        <v>44.6</v>
      </c>
      <c r="Q17" s="49">
        <v>25.34</v>
      </c>
    </row>
    <row r="18" spans="1:17" ht="15.75">
      <c r="A18" s="4"/>
      <c r="B18" s="51" t="s">
        <v>15</v>
      </c>
      <c r="C18" s="59">
        <v>293</v>
      </c>
      <c r="D18" s="48" t="s">
        <v>44</v>
      </c>
      <c r="E18" s="49">
        <v>200</v>
      </c>
      <c r="F18" s="49">
        <v>2</v>
      </c>
      <c r="G18" s="49">
        <v>0.2</v>
      </c>
      <c r="H18" s="49">
        <v>5.8</v>
      </c>
      <c r="I18" s="49">
        <v>36</v>
      </c>
      <c r="J18" s="49">
        <v>0.04</v>
      </c>
      <c r="K18" s="49">
        <v>8</v>
      </c>
      <c r="L18" s="49">
        <v>0</v>
      </c>
      <c r="M18" s="49">
        <v>0</v>
      </c>
      <c r="N18" s="49">
        <v>40</v>
      </c>
      <c r="O18" s="49">
        <v>0.4</v>
      </c>
      <c r="P18" s="49">
        <v>36</v>
      </c>
      <c r="Q18" s="49">
        <v>20</v>
      </c>
    </row>
    <row r="19" spans="1:17" ht="15.75">
      <c r="A19" s="4"/>
      <c r="B19" s="51" t="s">
        <v>12</v>
      </c>
      <c r="C19" s="47" t="s">
        <v>54</v>
      </c>
      <c r="D19" s="48" t="s">
        <v>43</v>
      </c>
      <c r="E19" s="49">
        <v>50</v>
      </c>
      <c r="F19" s="49">
        <v>4.5999999999999996</v>
      </c>
      <c r="G19" s="49">
        <v>0</v>
      </c>
      <c r="H19" s="49">
        <v>24.55</v>
      </c>
      <c r="I19" s="49">
        <v>132.5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 ht="15.75">
      <c r="A20" s="4"/>
      <c r="B20" s="11"/>
      <c r="C20" s="47"/>
      <c r="D20" s="52" t="s">
        <v>19</v>
      </c>
      <c r="E20" s="53">
        <f>SUM(E14:E19)</f>
        <v>760</v>
      </c>
      <c r="F20" s="53">
        <f t="shared" ref="F20:Q20" si="1">SUM(F14:F19)</f>
        <v>29.82</v>
      </c>
      <c r="G20" s="53">
        <f t="shared" si="1"/>
        <v>22.650000000000002</v>
      </c>
      <c r="H20" s="53">
        <f t="shared" si="1"/>
        <v>83.179999999999993</v>
      </c>
      <c r="I20" s="53">
        <f t="shared" si="1"/>
        <v>672.34</v>
      </c>
      <c r="J20" s="53">
        <f t="shared" si="1"/>
        <v>0.44</v>
      </c>
      <c r="K20" s="53">
        <f t="shared" si="1"/>
        <v>23.36</v>
      </c>
      <c r="L20" s="53">
        <f t="shared" si="1"/>
        <v>110.9</v>
      </c>
      <c r="M20" s="53">
        <f t="shared" si="1"/>
        <v>0.02</v>
      </c>
      <c r="N20" s="53">
        <f t="shared" si="1"/>
        <v>87.83</v>
      </c>
      <c r="O20" s="53">
        <f t="shared" si="1"/>
        <v>5.25</v>
      </c>
      <c r="P20" s="53">
        <f t="shared" si="1"/>
        <v>201.6</v>
      </c>
      <c r="Q20" s="53">
        <f t="shared" si="1"/>
        <v>61.34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60" t="s">
        <v>38</v>
      </c>
      <c r="C22" s="61"/>
      <c r="D22" s="62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48.75" customHeight="1">
      <c r="A24" s="4"/>
      <c r="B24" s="51" t="s">
        <v>8</v>
      </c>
      <c r="C24" s="47">
        <v>80</v>
      </c>
      <c r="D24" s="48" t="s">
        <v>50</v>
      </c>
      <c r="E24" s="49">
        <v>200</v>
      </c>
      <c r="F24" s="50">
        <v>3.76</v>
      </c>
      <c r="G24" s="50">
        <v>3.7</v>
      </c>
      <c r="H24" s="49">
        <v>15.44</v>
      </c>
      <c r="I24" s="49">
        <v>107.44</v>
      </c>
      <c r="J24" s="49">
        <v>0.16</v>
      </c>
      <c r="K24" s="49">
        <v>12</v>
      </c>
      <c r="L24" s="49">
        <v>0</v>
      </c>
      <c r="M24" s="49">
        <v>0</v>
      </c>
      <c r="N24" s="49">
        <v>14.4</v>
      </c>
      <c r="O24" s="49">
        <v>1.52</v>
      </c>
      <c r="P24" s="49">
        <v>0</v>
      </c>
      <c r="Q24" s="49">
        <v>0</v>
      </c>
    </row>
    <row r="25" spans="1:17" ht="15.75">
      <c r="A25" s="4"/>
      <c r="B25" s="51" t="s">
        <v>9</v>
      </c>
      <c r="C25" s="47" t="s">
        <v>51</v>
      </c>
      <c r="D25" s="48" t="s">
        <v>52</v>
      </c>
      <c r="E25" s="49">
        <v>80</v>
      </c>
      <c r="F25" s="49">
        <v>11.9</v>
      </c>
      <c r="G25" s="49">
        <v>12.4</v>
      </c>
      <c r="H25" s="49">
        <v>1.8</v>
      </c>
      <c r="I25" s="49">
        <v>167.4</v>
      </c>
      <c r="J25" s="49">
        <v>0.13</v>
      </c>
      <c r="K25" s="49">
        <v>0.36</v>
      </c>
      <c r="L25" s="49">
        <v>85.7</v>
      </c>
      <c r="M25" s="49">
        <v>0.02</v>
      </c>
      <c r="N25" s="49">
        <v>24</v>
      </c>
      <c r="O25" s="49">
        <v>1.62</v>
      </c>
      <c r="P25" s="49">
        <v>121</v>
      </c>
      <c r="Q25" s="49">
        <v>16</v>
      </c>
    </row>
    <row r="26" spans="1:17" ht="15.75">
      <c r="A26" s="4"/>
      <c r="B26" s="51" t="s">
        <v>10</v>
      </c>
      <c r="C26" s="47" t="s">
        <v>55</v>
      </c>
      <c r="D26" s="48" t="s">
        <v>53</v>
      </c>
      <c r="E26" s="49">
        <v>150</v>
      </c>
      <c r="F26" s="49">
        <v>6.5</v>
      </c>
      <c r="G26" s="49">
        <v>5.9</v>
      </c>
      <c r="H26" s="49">
        <v>39.4</v>
      </c>
      <c r="I26" s="49">
        <v>236.2</v>
      </c>
      <c r="J26" s="49">
        <v>0.1</v>
      </c>
      <c r="K26" s="49">
        <v>0</v>
      </c>
      <c r="L26" s="49">
        <v>22</v>
      </c>
      <c r="M26" s="49">
        <v>0.1</v>
      </c>
      <c r="N26" s="49">
        <v>14</v>
      </c>
      <c r="O26" s="49">
        <v>0.88</v>
      </c>
      <c r="P26" s="49">
        <v>49.2</v>
      </c>
      <c r="Q26" s="49">
        <v>8.6</v>
      </c>
    </row>
    <row r="27" spans="1:17" ht="15.75">
      <c r="A27" s="4"/>
      <c r="B27" s="51" t="s">
        <v>15</v>
      </c>
      <c r="C27" s="47" t="s">
        <v>56</v>
      </c>
      <c r="D27" s="48" t="s">
        <v>57</v>
      </c>
      <c r="E27" s="49">
        <v>200</v>
      </c>
      <c r="F27" s="49">
        <v>0.2</v>
      </c>
      <c r="G27" s="49">
        <v>0</v>
      </c>
      <c r="H27" s="49">
        <v>6.5</v>
      </c>
      <c r="I27" s="49">
        <v>26.8</v>
      </c>
      <c r="J27" s="49">
        <v>0</v>
      </c>
      <c r="K27" s="49">
        <v>0</v>
      </c>
      <c r="L27" s="49">
        <v>0.3</v>
      </c>
      <c r="M27" s="49">
        <v>0</v>
      </c>
      <c r="N27" s="49">
        <v>4.5</v>
      </c>
      <c r="O27" s="49">
        <v>0.7</v>
      </c>
      <c r="P27" s="49">
        <v>7.2</v>
      </c>
      <c r="Q27" s="49">
        <v>3.8</v>
      </c>
    </row>
    <row r="28" spans="1:17" ht="15.75">
      <c r="A28" s="4"/>
      <c r="B28" s="51" t="s">
        <v>12</v>
      </c>
      <c r="C28" s="47" t="s">
        <v>54</v>
      </c>
      <c r="D28" s="48" t="s">
        <v>43</v>
      </c>
      <c r="E28" s="49">
        <v>50</v>
      </c>
      <c r="F28" s="49">
        <v>4.5999999999999996</v>
      </c>
      <c r="G28" s="49">
        <v>0</v>
      </c>
      <c r="H28" s="49">
        <v>24.55</v>
      </c>
      <c r="I28" s="49">
        <v>132.5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 ht="15.75">
      <c r="A29" s="4"/>
      <c r="B29" s="11"/>
      <c r="C29" s="47"/>
      <c r="D29" s="52" t="s">
        <v>19</v>
      </c>
      <c r="E29" s="53">
        <f>SUM(E23:E28)</f>
        <v>680</v>
      </c>
      <c r="F29" s="53">
        <f t="shared" ref="F29:Q29" si="2">SUM(F23:F28)</f>
        <v>26.96</v>
      </c>
      <c r="G29" s="53">
        <f t="shared" si="2"/>
        <v>22</v>
      </c>
      <c r="H29" s="53">
        <f t="shared" si="2"/>
        <v>87.69</v>
      </c>
      <c r="I29" s="53">
        <f t="shared" si="2"/>
        <v>670.34</v>
      </c>
      <c r="J29" s="53">
        <f t="shared" si="2"/>
        <v>0.39</v>
      </c>
      <c r="K29" s="53">
        <f t="shared" si="2"/>
        <v>12.36</v>
      </c>
      <c r="L29" s="53">
        <f t="shared" si="2"/>
        <v>108</v>
      </c>
      <c r="M29" s="53">
        <f t="shared" si="2"/>
        <v>0.12000000000000001</v>
      </c>
      <c r="N29" s="53">
        <f t="shared" si="2"/>
        <v>56.9</v>
      </c>
      <c r="O29" s="53">
        <f t="shared" si="2"/>
        <v>4.7200000000000006</v>
      </c>
      <c r="P29" s="53">
        <f t="shared" si="2"/>
        <v>177.39999999999998</v>
      </c>
      <c r="Q29" s="53">
        <f t="shared" si="2"/>
        <v>28.400000000000002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47" t="s">
        <v>54</v>
      </c>
      <c r="D31" s="48" t="s">
        <v>44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1" t="s">
        <v>17</v>
      </c>
      <c r="C32" s="47" t="s">
        <v>54</v>
      </c>
      <c r="D32" s="48" t="s">
        <v>45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2" t="s">
        <v>46</v>
      </c>
      <c r="E33" s="53">
        <f t="shared" ref="E33:F33" si="3">SUM(E31:E32)</f>
        <v>320</v>
      </c>
      <c r="F33" s="53">
        <f t="shared" si="3"/>
        <v>11.3</v>
      </c>
      <c r="G33" s="53">
        <f>SUM(G31:G32)</f>
        <v>3.1</v>
      </c>
      <c r="H33" s="53">
        <f t="shared" ref="H33:Q33" si="4">SUM(H31:H32)</f>
        <v>73.5</v>
      </c>
      <c r="I33" s="53">
        <f t="shared" si="4"/>
        <v>370.8</v>
      </c>
      <c r="J33" s="53">
        <f t="shared" si="4"/>
        <v>0.27</v>
      </c>
      <c r="K33" s="53">
        <f t="shared" si="4"/>
        <v>8.07</v>
      </c>
      <c r="L33" s="53">
        <f t="shared" si="4"/>
        <v>0</v>
      </c>
      <c r="M33" s="53">
        <f t="shared" si="4"/>
        <v>0</v>
      </c>
      <c r="N33" s="53">
        <f t="shared" si="4"/>
        <v>68.099999999999994</v>
      </c>
      <c r="O33" s="53">
        <f t="shared" si="4"/>
        <v>2.4099999999999997</v>
      </c>
      <c r="P33" s="53">
        <f t="shared" si="4"/>
        <v>146.19999999999999</v>
      </c>
      <c r="Q33" s="53">
        <f t="shared" si="4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2024-01-21T09:10:39Z</dcterms:modified>
</cp:coreProperties>
</file>