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1"/>
  <c r="P19"/>
  <c r="O19"/>
  <c r="N19"/>
  <c r="M19"/>
  <c r="L19"/>
  <c r="K19"/>
  <c r="J19"/>
  <c r="I19"/>
  <c r="H19"/>
  <c r="G19"/>
  <c r="F19"/>
  <c r="E19"/>
  <c r="Q28" l="1"/>
  <c r="P28"/>
  <c r="O28"/>
  <c r="N28"/>
  <c r="M28"/>
  <c r="L28"/>
  <c r="K28"/>
  <c r="J28"/>
  <c r="I28"/>
  <c r="H28"/>
  <c r="G28"/>
  <c r="F28"/>
  <c r="E28"/>
  <c r="Q10" l="1"/>
  <c r="P10"/>
  <c r="O10"/>
  <c r="N10"/>
  <c r="M10"/>
  <c r="L10"/>
  <c r="K10"/>
  <c r="J10"/>
  <c r="I10"/>
  <c r="H10"/>
  <c r="G10"/>
  <c r="F10"/>
  <c r="E10"/>
  <c r="Q32" l="1"/>
  <c r="P32"/>
  <c r="O32"/>
  <c r="N32"/>
  <c r="M32"/>
  <c r="L32"/>
  <c r="K32"/>
  <c r="J32"/>
  <c r="I32"/>
  <c r="H32"/>
  <c r="G32"/>
  <c r="F32"/>
  <c r="E32"/>
</calcChain>
</file>

<file path=xl/sharedStrings.xml><?xml version="1.0" encoding="utf-8"?>
<sst xmlns="http://schemas.openxmlformats.org/spreadsheetml/2006/main" count="73" uniqueCount="55">
  <si>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</si>
  <si>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</si>
  <si>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</si>
  <si>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</si>
  <si>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</si>
  <si>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</si>
  <si>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</si>
  <si>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</si>
  <si>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</si>
  <si>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</si>
  <si>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</si>
  <si>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</si>
  <si>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</si>
  <si>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</si>
  <si>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</si>
  <si>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</si>
  <si>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</si>
  <si>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</si>
  <si>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</si>
  <si>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</si>
  <si>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</si>
  <si>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</si>
  <si>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</si>
  <si>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</si>
  <si>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</si>
  <si>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</si>
  <si>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</si>
  <si>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</si>
  <si>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</si>
  <si>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</si>
  <si>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</si>
  <si>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</si>
  <si>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</si>
  <si>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</si>
  <si>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</si>
  <si>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</si>
  <si>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</si>
  <si>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</si>
  <si>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</si>
  <si>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Хлеб  пшеничный</t>
  </si>
  <si>
    <t>Сок фруктовый</t>
  </si>
  <si>
    <t>Пирожки печеные</t>
  </si>
  <si>
    <t>ИТОГО ПОЛДНИК:</t>
  </si>
  <si>
    <t>543-11г</t>
  </si>
  <si>
    <t>Картофельное пюре</t>
  </si>
  <si>
    <t>Картофель тушеный с мясом</t>
  </si>
  <si>
    <t>Отвар шиповника</t>
  </si>
  <si>
    <t>Бутерброд с сыром и маслом</t>
  </si>
  <si>
    <t>Банан</t>
  </si>
  <si>
    <t>фрукты</t>
  </si>
  <si>
    <t>Борщ красный со сметаной</t>
  </si>
  <si>
    <t>54-7р</t>
  </si>
  <si>
    <t>Рыба припущенная в молоке</t>
  </si>
  <si>
    <t>Компот из с/ф</t>
  </si>
  <si>
    <t>14.11.2023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</si>
</sst>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5" xfId="0" applyFill="1" applyBorder="1"/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3" borderId="3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6" xfId="0" applyFill="1" applyBorder="1"/>
    <xf numFmtId="0" fontId="0" fillId="0" borderId="24" xfId="0" applyBorder="1"/>
    <xf numFmtId="1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1" fontId="0" fillId="3" borderId="25" xfId="0" applyNumberFormat="1" applyFill="1" applyBorder="1" applyProtection="1">
      <protection locked="0"/>
    </xf>
    <xf numFmtId="0" fontId="0" fillId="3" borderId="22" xfId="0" applyFill="1" applyBorder="1"/>
    <xf numFmtId="0" fontId="0" fillId="3" borderId="23" xfId="0" applyFill="1" applyBorder="1"/>
    <xf numFmtId="0" fontId="0" fillId="0" borderId="11" xfId="0" applyBorder="1"/>
    <xf numFmtId="0" fontId="0" fillId="0" borderId="33" xfId="0" applyBorder="1"/>
    <xf numFmtId="0" fontId="0" fillId="0" borderId="31" xfId="0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22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1" fillId="5" borderId="24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17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3"/>
  <sheetViews>
    <sheetView showGridLines="0" tabSelected="1" workbookViewId="0">
      <selection activeCell="T11" sqref="T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56" t="s">
        <v>18</v>
      </c>
      <c r="C1" s="57"/>
      <c r="D1" s="58"/>
      <c r="F1" s="22"/>
      <c r="M1" s="64" t="s">
        <v>14</v>
      </c>
      <c r="N1" s="64"/>
      <c r="O1" s="63" t="s">
        <v>54</v>
      </c>
      <c r="P1" s="63"/>
      <c r="Q1" s="63"/>
    </row>
    <row r="2" spans="1:17" ht="7.5" customHeight="1" thickBot="1"/>
    <row r="3" spans="1:17" ht="29.45" customHeight="1" thickBot="1">
      <c r="A3" s="75" t="s">
        <v>1</v>
      </c>
      <c r="B3" s="70" t="s">
        <v>2</v>
      </c>
      <c r="C3" s="70" t="s">
        <v>13</v>
      </c>
      <c r="D3" s="70" t="s">
        <v>3</v>
      </c>
      <c r="E3" s="68" t="s">
        <v>20</v>
      </c>
      <c r="F3" s="59" t="s">
        <v>32</v>
      </c>
      <c r="G3" s="60"/>
      <c r="H3" s="61"/>
      <c r="I3" s="77" t="s">
        <v>33</v>
      </c>
      <c r="J3" s="62" t="s">
        <v>34</v>
      </c>
      <c r="K3" s="62"/>
      <c r="L3" s="62"/>
      <c r="M3" s="62"/>
      <c r="N3" s="65" t="s">
        <v>35</v>
      </c>
      <c r="O3" s="66"/>
      <c r="P3" s="66"/>
      <c r="Q3" s="67"/>
    </row>
    <row r="4" spans="1:17" ht="15.75" thickBot="1">
      <c r="A4" s="76"/>
      <c r="B4" s="71"/>
      <c r="C4" s="71"/>
      <c r="D4" s="71"/>
      <c r="E4" s="69"/>
      <c r="F4" s="19" t="s">
        <v>21</v>
      </c>
      <c r="G4" s="19" t="s">
        <v>22</v>
      </c>
      <c r="H4" s="19" t="s">
        <v>23</v>
      </c>
      <c r="I4" s="78"/>
      <c r="J4" s="21" t="s">
        <v>24</v>
      </c>
      <c r="K4" s="18" t="s">
        <v>25</v>
      </c>
      <c r="L4" s="19" t="s">
        <v>26</v>
      </c>
      <c r="M4" s="19" t="s">
        <v>27</v>
      </c>
      <c r="N4" s="19" t="s">
        <v>28</v>
      </c>
      <c r="O4" s="19" t="s">
        <v>29</v>
      </c>
      <c r="P4" s="19" t="s">
        <v>30</v>
      </c>
      <c r="Q4" s="20" t="s">
        <v>31</v>
      </c>
    </row>
    <row r="5" spans="1:17" ht="15.75" thickBot="1">
      <c r="A5" s="25"/>
      <c r="B5" s="72" t="s">
        <v>36</v>
      </c>
      <c r="C5" s="73"/>
      <c r="D5" s="74"/>
      <c r="E5" s="29"/>
      <c r="F5" s="26"/>
      <c r="G5" s="26"/>
      <c r="H5" s="26"/>
      <c r="I5" s="27"/>
      <c r="J5" s="28"/>
      <c r="K5" s="29"/>
      <c r="L5" s="26"/>
      <c r="M5" s="26"/>
      <c r="N5" s="26"/>
      <c r="O5" s="26"/>
      <c r="P5" s="26"/>
      <c r="Q5" s="30"/>
    </row>
    <row r="6" spans="1:17" ht="18.75" customHeight="1">
      <c r="A6" s="2" t="s">
        <v>4</v>
      </c>
      <c r="B6" s="23" t="s">
        <v>5</v>
      </c>
      <c r="C6" s="53">
        <v>145</v>
      </c>
      <c r="D6" s="54" t="s">
        <v>45</v>
      </c>
      <c r="E6" s="55">
        <v>200</v>
      </c>
      <c r="F6" s="55">
        <v>9.9</v>
      </c>
      <c r="G6" s="55">
        <v>8.9</v>
      </c>
      <c r="H6" s="55">
        <v>21.4</v>
      </c>
      <c r="I6" s="55">
        <v>205.3</v>
      </c>
      <c r="J6" s="55">
        <v>15.7</v>
      </c>
      <c r="K6" s="55">
        <v>7.71</v>
      </c>
      <c r="L6" s="55">
        <v>0</v>
      </c>
      <c r="M6" s="55">
        <v>0</v>
      </c>
      <c r="N6" s="55">
        <v>20</v>
      </c>
      <c r="O6" s="55">
        <v>2.5</v>
      </c>
      <c r="P6" s="55">
        <v>0</v>
      </c>
      <c r="Q6" s="55">
        <v>0</v>
      </c>
    </row>
    <row r="7" spans="1:17" ht="31.5">
      <c r="A7" s="4"/>
      <c r="B7" s="50" t="s">
        <v>11</v>
      </c>
      <c r="C7" s="47"/>
      <c r="D7" s="48" t="s">
        <v>47</v>
      </c>
      <c r="E7" s="49">
        <v>60</v>
      </c>
      <c r="F7" s="49">
        <v>6.23</v>
      </c>
      <c r="G7" s="49">
        <v>8.41</v>
      </c>
      <c r="H7" s="49">
        <v>19.75</v>
      </c>
      <c r="I7" s="49">
        <v>179.61</v>
      </c>
      <c r="J7" s="49">
        <v>0.47</v>
      </c>
      <c r="K7" s="49">
        <v>0.11</v>
      </c>
      <c r="L7" s="49">
        <v>62</v>
      </c>
      <c r="M7" s="49">
        <v>0</v>
      </c>
      <c r="N7" s="49">
        <v>137.19999999999999</v>
      </c>
      <c r="O7" s="49">
        <v>0.6</v>
      </c>
      <c r="P7" s="49">
        <v>79</v>
      </c>
      <c r="Q7" s="49">
        <v>10.9</v>
      </c>
    </row>
    <row r="8" spans="1:17" ht="16.5" customHeight="1">
      <c r="A8" s="4"/>
      <c r="B8" s="50" t="s">
        <v>15</v>
      </c>
      <c r="C8" s="47"/>
      <c r="D8" s="48" t="s">
        <v>46</v>
      </c>
      <c r="E8" s="49">
        <v>200</v>
      </c>
      <c r="F8" s="49">
        <v>0.68</v>
      </c>
      <c r="G8" s="49">
        <v>0</v>
      </c>
      <c r="H8" s="49">
        <v>19.3</v>
      </c>
      <c r="I8" s="49">
        <v>79.900000000000006</v>
      </c>
      <c r="J8" s="49">
        <v>0.02</v>
      </c>
      <c r="K8" s="49">
        <v>4</v>
      </c>
      <c r="L8" s="49">
        <v>0</v>
      </c>
      <c r="M8" s="49">
        <v>0</v>
      </c>
      <c r="N8" s="49">
        <v>14</v>
      </c>
      <c r="O8" s="49">
        <v>2.8</v>
      </c>
      <c r="P8" s="49">
        <v>14</v>
      </c>
      <c r="Q8" s="49">
        <v>8</v>
      </c>
    </row>
    <row r="9" spans="1:17" ht="15.75">
      <c r="A9" s="4"/>
      <c r="B9" s="1" t="s">
        <v>49</v>
      </c>
      <c r="C9" s="47"/>
      <c r="D9" s="48" t="s">
        <v>48</v>
      </c>
      <c r="E9" s="49">
        <v>100</v>
      </c>
      <c r="F9" s="49">
        <v>1.0900000000000001</v>
      </c>
      <c r="G9" s="49">
        <v>0.33</v>
      </c>
      <c r="H9" s="49">
        <v>22.8</v>
      </c>
      <c r="I9" s="49">
        <v>89</v>
      </c>
      <c r="J9" s="49">
        <v>11.3</v>
      </c>
      <c r="K9" s="49">
        <v>8.6999999999999993</v>
      </c>
      <c r="L9" s="49">
        <v>3</v>
      </c>
      <c r="M9" s="49">
        <v>0</v>
      </c>
      <c r="N9" s="49">
        <v>5</v>
      </c>
      <c r="O9" s="49">
        <v>0.3</v>
      </c>
      <c r="P9" s="49">
        <v>22</v>
      </c>
      <c r="Q9" s="49">
        <v>27</v>
      </c>
    </row>
    <row r="10" spans="1:17" ht="15.75">
      <c r="A10" s="4"/>
      <c r="B10" s="1"/>
      <c r="C10" s="47"/>
      <c r="D10" s="51" t="s">
        <v>19</v>
      </c>
      <c r="E10" s="52">
        <f t="shared" ref="E10:Q10" si="0">SUM(E6:E9)</f>
        <v>560</v>
      </c>
      <c r="F10" s="52">
        <f t="shared" si="0"/>
        <v>17.900000000000002</v>
      </c>
      <c r="G10" s="52">
        <f t="shared" si="0"/>
        <v>17.64</v>
      </c>
      <c r="H10" s="52">
        <f t="shared" si="0"/>
        <v>83.25</v>
      </c>
      <c r="I10" s="52">
        <f t="shared" si="0"/>
        <v>553.81000000000006</v>
      </c>
      <c r="J10" s="52">
        <f t="shared" si="0"/>
        <v>27.49</v>
      </c>
      <c r="K10" s="52">
        <f t="shared" si="0"/>
        <v>20.52</v>
      </c>
      <c r="L10" s="52">
        <f t="shared" si="0"/>
        <v>65</v>
      </c>
      <c r="M10" s="52">
        <f t="shared" si="0"/>
        <v>0</v>
      </c>
      <c r="N10" s="52">
        <f t="shared" si="0"/>
        <v>176.2</v>
      </c>
      <c r="O10" s="52">
        <f t="shared" si="0"/>
        <v>6.2</v>
      </c>
      <c r="P10" s="52">
        <f t="shared" si="0"/>
        <v>115</v>
      </c>
      <c r="Q10" s="52">
        <f t="shared" si="0"/>
        <v>45.9</v>
      </c>
    </row>
    <row r="11" spans="1:17" ht="15.6" customHeight="1" thickBot="1">
      <c r="A11" s="5"/>
      <c r="B11" s="6"/>
      <c r="C11" s="6"/>
      <c r="D11" s="13"/>
      <c r="E11" s="8"/>
      <c r="F11" s="10"/>
      <c r="G11" s="10"/>
      <c r="H11" s="10"/>
      <c r="I11" s="10"/>
      <c r="J11" s="46"/>
      <c r="K11" s="44"/>
      <c r="L11" s="44"/>
      <c r="M11" s="44"/>
      <c r="N11" s="44"/>
      <c r="O11" s="44"/>
      <c r="P11" s="44"/>
      <c r="Q11" s="45"/>
    </row>
    <row r="12" spans="1:17" ht="15.6" customHeight="1" thickBot="1">
      <c r="A12" s="4"/>
      <c r="B12" s="72" t="s">
        <v>37</v>
      </c>
      <c r="C12" s="73"/>
      <c r="D12" s="74"/>
      <c r="E12" s="31"/>
      <c r="F12" s="16"/>
      <c r="G12" s="15"/>
      <c r="H12" s="15"/>
      <c r="I12" s="15"/>
      <c r="J12" s="32"/>
      <c r="K12" s="14"/>
      <c r="L12" s="14"/>
      <c r="M12" s="14"/>
      <c r="N12" s="14"/>
      <c r="O12" s="14"/>
      <c r="P12" s="14"/>
      <c r="Q12" s="33"/>
    </row>
    <row r="13" spans="1:17" ht="15.75">
      <c r="A13" s="2" t="s">
        <v>6</v>
      </c>
      <c r="B13" s="23" t="s">
        <v>7</v>
      </c>
      <c r="C13" s="47"/>
      <c r="D13" s="48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</row>
    <row r="14" spans="1:17" ht="31.5">
      <c r="A14" s="4"/>
      <c r="B14" s="50" t="s">
        <v>8</v>
      </c>
      <c r="C14" s="47">
        <v>82</v>
      </c>
      <c r="D14" s="48" t="s">
        <v>50</v>
      </c>
      <c r="E14" s="49">
        <v>250</v>
      </c>
      <c r="F14" s="49">
        <v>2.2999999999999998</v>
      </c>
      <c r="G14" s="49">
        <v>4.7</v>
      </c>
      <c r="H14" s="49">
        <v>17.7</v>
      </c>
      <c r="I14" s="49">
        <v>117.7</v>
      </c>
      <c r="J14" s="49">
        <v>0.1</v>
      </c>
      <c r="K14" s="49">
        <v>34</v>
      </c>
      <c r="L14" s="49">
        <v>0.1</v>
      </c>
      <c r="M14" s="49">
        <v>0</v>
      </c>
      <c r="N14" s="49">
        <v>53</v>
      </c>
      <c r="O14" s="49">
        <v>1.5</v>
      </c>
      <c r="P14" s="49">
        <v>0</v>
      </c>
      <c r="Q14" s="49">
        <v>0</v>
      </c>
    </row>
    <row r="15" spans="1:17" ht="31.5">
      <c r="A15" s="4"/>
      <c r="B15" s="50" t="s">
        <v>9</v>
      </c>
      <c r="C15" s="47" t="s">
        <v>51</v>
      </c>
      <c r="D15" s="48" t="s">
        <v>52</v>
      </c>
      <c r="E15" s="49">
        <v>100</v>
      </c>
      <c r="F15" s="49">
        <v>13.1</v>
      </c>
      <c r="G15" s="49">
        <v>7.6</v>
      </c>
      <c r="H15" s="49">
        <v>2.9</v>
      </c>
      <c r="I15" s="49">
        <v>131.69999999999999</v>
      </c>
      <c r="J15" s="49">
        <v>0.2</v>
      </c>
      <c r="K15" s="49">
        <v>1.1000000000000001</v>
      </c>
      <c r="L15" s="49">
        <v>9</v>
      </c>
      <c r="M15" s="49">
        <v>0.17</v>
      </c>
      <c r="N15" s="49">
        <v>68.8</v>
      </c>
      <c r="O15" s="49">
        <v>0.73</v>
      </c>
      <c r="P15" s="49">
        <v>202</v>
      </c>
      <c r="Q15" s="49">
        <v>45.6</v>
      </c>
    </row>
    <row r="16" spans="1:17" ht="15.75">
      <c r="A16" s="4"/>
      <c r="B16" s="50" t="s">
        <v>10</v>
      </c>
      <c r="C16" s="47" t="s">
        <v>43</v>
      </c>
      <c r="D16" s="48" t="s">
        <v>44</v>
      </c>
      <c r="E16" s="49">
        <v>150</v>
      </c>
      <c r="F16" s="49">
        <v>3.8</v>
      </c>
      <c r="G16" s="49">
        <v>6.2</v>
      </c>
      <c r="H16" s="49">
        <v>23.8</v>
      </c>
      <c r="I16" s="49">
        <v>167.3</v>
      </c>
      <c r="J16" s="49">
        <v>0.28000000000000003</v>
      </c>
      <c r="K16" s="49">
        <v>12.2</v>
      </c>
      <c r="L16" s="49">
        <v>28.6</v>
      </c>
      <c r="M16" s="49">
        <v>0.1</v>
      </c>
      <c r="N16" s="49">
        <v>46.8</v>
      </c>
      <c r="O16" s="49">
        <v>1.2</v>
      </c>
      <c r="P16" s="49">
        <v>101</v>
      </c>
      <c r="Q16" s="49">
        <v>33.6</v>
      </c>
    </row>
    <row r="17" spans="1:17" ht="15.75">
      <c r="A17" s="4"/>
      <c r="B17" s="50" t="s">
        <v>15</v>
      </c>
      <c r="C17" s="47">
        <v>868</v>
      </c>
      <c r="D17" s="48" t="s">
        <v>53</v>
      </c>
      <c r="E17" s="49">
        <v>200</v>
      </c>
      <c r="F17" s="49">
        <v>0.04</v>
      </c>
      <c r="G17" s="49">
        <v>0</v>
      </c>
      <c r="H17" s="49">
        <v>24.76</v>
      </c>
      <c r="I17" s="49">
        <v>94.2</v>
      </c>
      <c r="J17" s="49">
        <v>0.01</v>
      </c>
      <c r="K17" s="49">
        <v>1.08</v>
      </c>
      <c r="L17" s="49">
        <v>0</v>
      </c>
      <c r="M17" s="49">
        <v>0</v>
      </c>
      <c r="N17" s="49">
        <v>6.4</v>
      </c>
      <c r="O17" s="49">
        <v>0.18</v>
      </c>
      <c r="P17" s="49">
        <v>3.6</v>
      </c>
      <c r="Q17" s="49">
        <v>0</v>
      </c>
    </row>
    <row r="18" spans="1:17" ht="15.75">
      <c r="A18" s="4"/>
      <c r="B18" s="50" t="s">
        <v>12</v>
      </c>
      <c r="C18" s="47"/>
      <c r="D18" s="48" t="s">
        <v>39</v>
      </c>
      <c r="E18" s="49">
        <v>50</v>
      </c>
      <c r="F18" s="49">
        <v>4.5999999999999996</v>
      </c>
      <c r="G18" s="49">
        <v>0</v>
      </c>
      <c r="H18" s="49">
        <v>24.55</v>
      </c>
      <c r="I18" s="49">
        <v>132.5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</row>
    <row r="19" spans="1:17" ht="15.75">
      <c r="A19" s="4"/>
      <c r="B19" s="11"/>
      <c r="C19" s="47"/>
      <c r="D19" s="51" t="s">
        <v>19</v>
      </c>
      <c r="E19" s="52">
        <f t="shared" ref="E19:Q19" si="1">SUM(E14:E18)</f>
        <v>750</v>
      </c>
      <c r="F19" s="52">
        <f t="shared" si="1"/>
        <v>23.839999999999996</v>
      </c>
      <c r="G19" s="52">
        <f t="shared" si="1"/>
        <v>18.5</v>
      </c>
      <c r="H19" s="52">
        <f t="shared" si="1"/>
        <v>93.71</v>
      </c>
      <c r="I19" s="52">
        <f t="shared" si="1"/>
        <v>643.4</v>
      </c>
      <c r="J19" s="52">
        <f t="shared" si="1"/>
        <v>0.59000000000000008</v>
      </c>
      <c r="K19" s="52">
        <f t="shared" si="1"/>
        <v>48.379999999999995</v>
      </c>
      <c r="L19" s="52">
        <f t="shared" si="1"/>
        <v>37.700000000000003</v>
      </c>
      <c r="M19" s="52">
        <f t="shared" si="1"/>
        <v>0.27</v>
      </c>
      <c r="N19" s="52">
        <f t="shared" si="1"/>
        <v>175</v>
      </c>
      <c r="O19" s="52">
        <f t="shared" si="1"/>
        <v>3.61</v>
      </c>
      <c r="P19" s="52">
        <f t="shared" si="1"/>
        <v>306.60000000000002</v>
      </c>
      <c r="Q19" s="52">
        <f t="shared" si="1"/>
        <v>79.2</v>
      </c>
    </row>
    <row r="20" spans="1:17" ht="15.75" thickBot="1">
      <c r="A20" s="5"/>
      <c r="B20" s="6"/>
      <c r="C20" s="6"/>
      <c r="D20" s="13"/>
      <c r="E20" s="8"/>
      <c r="F20" s="10"/>
      <c r="G20" s="10"/>
      <c r="H20" s="10"/>
      <c r="I20" s="10"/>
      <c r="J20" s="46"/>
      <c r="K20" s="44"/>
      <c r="L20" s="44"/>
      <c r="M20" s="44"/>
      <c r="N20" s="44"/>
      <c r="O20" s="44"/>
      <c r="P20" s="44"/>
      <c r="Q20" s="45"/>
    </row>
    <row r="21" spans="1:17" ht="15.75" thickBot="1">
      <c r="A21" s="34"/>
      <c r="B21" s="72" t="s">
        <v>38</v>
      </c>
      <c r="C21" s="73"/>
      <c r="D21" s="74"/>
      <c r="E21" s="35"/>
      <c r="F21" s="36"/>
      <c r="G21" s="37"/>
      <c r="H21" s="37"/>
      <c r="I21" s="37"/>
      <c r="J21" s="38"/>
      <c r="K21" s="39"/>
      <c r="L21" s="39"/>
      <c r="M21" s="39"/>
      <c r="N21" s="39"/>
      <c r="O21" s="39"/>
      <c r="P21" s="39"/>
      <c r="Q21" s="40"/>
    </row>
    <row r="22" spans="1:17">
      <c r="A22" s="2" t="s">
        <v>6</v>
      </c>
      <c r="B22" s="23" t="s">
        <v>7</v>
      </c>
      <c r="C22" s="3"/>
      <c r="D22" s="12"/>
      <c r="E22" s="7"/>
      <c r="F22" s="9"/>
      <c r="G22" s="7"/>
      <c r="H22" s="7"/>
      <c r="I22" s="7"/>
      <c r="J22" s="17"/>
      <c r="K22" s="23"/>
      <c r="L22" s="23"/>
      <c r="M22" s="23"/>
      <c r="N22" s="23"/>
      <c r="O22" s="23"/>
      <c r="P22" s="23"/>
      <c r="Q22" s="24"/>
    </row>
    <row r="23" spans="1:17" ht="33" customHeight="1">
      <c r="A23" s="4"/>
      <c r="B23" s="50" t="s">
        <v>8</v>
      </c>
      <c r="C23" s="47">
        <v>82</v>
      </c>
      <c r="D23" s="48" t="s">
        <v>50</v>
      </c>
      <c r="E23" s="49">
        <v>200</v>
      </c>
      <c r="F23" s="49">
        <v>1.84</v>
      </c>
      <c r="G23" s="49">
        <v>3.76</v>
      </c>
      <c r="H23" s="49">
        <v>14.16</v>
      </c>
      <c r="I23" s="49">
        <v>94.16</v>
      </c>
      <c r="J23" s="49">
        <v>0.08</v>
      </c>
      <c r="K23" s="49">
        <v>27.2</v>
      </c>
      <c r="L23" s="49">
        <v>0.08</v>
      </c>
      <c r="M23" s="49">
        <v>0</v>
      </c>
      <c r="N23" s="49">
        <v>42.4</v>
      </c>
      <c r="O23" s="49">
        <v>1.2</v>
      </c>
      <c r="P23" s="49">
        <v>0</v>
      </c>
      <c r="Q23" s="49">
        <v>0</v>
      </c>
    </row>
    <row r="24" spans="1:17" ht="31.5">
      <c r="A24" s="4"/>
      <c r="B24" s="50" t="s">
        <v>9</v>
      </c>
      <c r="C24" s="47" t="s">
        <v>51</v>
      </c>
      <c r="D24" s="48" t="s">
        <v>52</v>
      </c>
      <c r="E24" s="49">
        <v>100</v>
      </c>
      <c r="F24" s="49">
        <v>13.1</v>
      </c>
      <c r="G24" s="49">
        <v>7.6</v>
      </c>
      <c r="H24" s="49">
        <v>2.9</v>
      </c>
      <c r="I24" s="49">
        <v>131.69999999999999</v>
      </c>
      <c r="J24" s="49">
        <v>0.2</v>
      </c>
      <c r="K24" s="49">
        <v>1.1000000000000001</v>
      </c>
      <c r="L24" s="49">
        <v>9</v>
      </c>
      <c r="M24" s="49">
        <v>0.17</v>
      </c>
      <c r="N24" s="49">
        <v>68.8</v>
      </c>
      <c r="O24" s="49">
        <v>0.73</v>
      </c>
      <c r="P24" s="49">
        <v>202</v>
      </c>
      <c r="Q24" s="49">
        <v>45.6</v>
      </c>
    </row>
    <row r="25" spans="1:17" ht="15.75">
      <c r="A25" s="4"/>
      <c r="B25" s="50" t="s">
        <v>10</v>
      </c>
      <c r="C25" s="47" t="s">
        <v>43</v>
      </c>
      <c r="D25" s="48" t="s">
        <v>44</v>
      </c>
      <c r="E25" s="49">
        <v>150</v>
      </c>
      <c r="F25" s="49">
        <v>3.8</v>
      </c>
      <c r="G25" s="49">
        <v>6.2</v>
      </c>
      <c r="H25" s="49">
        <v>23.8</v>
      </c>
      <c r="I25" s="49">
        <v>167.3</v>
      </c>
      <c r="J25" s="49">
        <v>0.28000000000000003</v>
      </c>
      <c r="K25" s="49">
        <v>12.2</v>
      </c>
      <c r="L25" s="49">
        <v>28.6</v>
      </c>
      <c r="M25" s="49">
        <v>0.1</v>
      </c>
      <c r="N25" s="49">
        <v>46.8</v>
      </c>
      <c r="O25" s="49">
        <v>1.2</v>
      </c>
      <c r="P25" s="49">
        <v>101</v>
      </c>
      <c r="Q25" s="49">
        <v>33.6</v>
      </c>
    </row>
    <row r="26" spans="1:17" ht="15.75">
      <c r="A26" s="4"/>
      <c r="B26" s="50" t="s">
        <v>15</v>
      </c>
      <c r="C26" s="47">
        <v>868</v>
      </c>
      <c r="D26" s="48" t="s">
        <v>53</v>
      </c>
      <c r="E26" s="49">
        <v>200</v>
      </c>
      <c r="F26" s="49">
        <v>0.04</v>
      </c>
      <c r="G26" s="49">
        <v>0</v>
      </c>
      <c r="H26" s="49">
        <v>24.76</v>
      </c>
      <c r="I26" s="49">
        <v>94.2</v>
      </c>
      <c r="J26" s="49">
        <v>0.01</v>
      </c>
      <c r="K26" s="49">
        <v>1.08</v>
      </c>
      <c r="L26" s="49">
        <v>0</v>
      </c>
      <c r="M26" s="49">
        <v>0</v>
      </c>
      <c r="N26" s="49">
        <v>6.4</v>
      </c>
      <c r="O26" s="49">
        <v>0.18</v>
      </c>
      <c r="P26" s="49">
        <v>3.6</v>
      </c>
      <c r="Q26" s="49">
        <v>0</v>
      </c>
    </row>
    <row r="27" spans="1:17" ht="15.75">
      <c r="A27" s="4"/>
      <c r="B27" s="50" t="s">
        <v>12</v>
      </c>
      <c r="C27" s="47"/>
      <c r="D27" s="48" t="s">
        <v>39</v>
      </c>
      <c r="E27" s="49">
        <v>50</v>
      </c>
      <c r="F27" s="49">
        <v>4.5999999999999996</v>
      </c>
      <c r="G27" s="49">
        <v>0</v>
      </c>
      <c r="H27" s="49">
        <v>24.55</v>
      </c>
      <c r="I27" s="49">
        <v>132.5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</row>
    <row r="28" spans="1:17" ht="15.75">
      <c r="A28" s="4"/>
      <c r="B28" s="11"/>
      <c r="C28" s="47"/>
      <c r="D28" s="51" t="s">
        <v>19</v>
      </c>
      <c r="E28" s="52">
        <f t="shared" ref="E28:Q28" si="2">SUM(E23:E27)</f>
        <v>700</v>
      </c>
      <c r="F28" s="52">
        <f t="shared" si="2"/>
        <v>23.379999999999995</v>
      </c>
      <c r="G28" s="52">
        <f t="shared" si="2"/>
        <v>17.559999999999999</v>
      </c>
      <c r="H28" s="52">
        <f t="shared" si="2"/>
        <v>90.17</v>
      </c>
      <c r="I28" s="52">
        <f t="shared" si="2"/>
        <v>619.8599999999999</v>
      </c>
      <c r="J28" s="52">
        <f t="shared" si="2"/>
        <v>0.57000000000000006</v>
      </c>
      <c r="K28" s="52">
        <f t="shared" si="2"/>
        <v>41.58</v>
      </c>
      <c r="L28" s="52">
        <f t="shared" si="2"/>
        <v>37.68</v>
      </c>
      <c r="M28" s="52">
        <f t="shared" si="2"/>
        <v>0.27</v>
      </c>
      <c r="N28" s="52">
        <f t="shared" si="2"/>
        <v>164.4</v>
      </c>
      <c r="O28" s="52">
        <f t="shared" si="2"/>
        <v>3.31</v>
      </c>
      <c r="P28" s="52">
        <f t="shared" si="2"/>
        <v>306.60000000000002</v>
      </c>
      <c r="Q28" s="52">
        <f t="shared" si="2"/>
        <v>79.2</v>
      </c>
    </row>
    <row r="29" spans="1:17" ht="15.75" thickBot="1">
      <c r="A29" s="5"/>
      <c r="B29" s="6"/>
      <c r="C29" s="6"/>
      <c r="D29" s="13"/>
      <c r="E29" s="8"/>
      <c r="F29" s="10"/>
      <c r="G29" s="10"/>
      <c r="H29" s="10"/>
      <c r="I29" s="10"/>
      <c r="J29" s="10"/>
      <c r="K29" s="44"/>
      <c r="L29" s="44"/>
      <c r="M29" s="44"/>
      <c r="N29" s="44"/>
      <c r="O29" s="44"/>
      <c r="P29" s="44"/>
      <c r="Q29" s="45"/>
    </row>
    <row r="30" spans="1:17" ht="15.75">
      <c r="A30" s="41" t="s">
        <v>16</v>
      </c>
      <c r="B30" s="23" t="s">
        <v>15</v>
      </c>
      <c r="C30" s="3"/>
      <c r="D30" s="48" t="s">
        <v>40</v>
      </c>
      <c r="E30" s="49">
        <v>200</v>
      </c>
      <c r="F30" s="49">
        <v>2</v>
      </c>
      <c r="G30" s="49">
        <v>0.2</v>
      </c>
      <c r="H30" s="49">
        <v>5.8</v>
      </c>
      <c r="I30" s="49">
        <v>36</v>
      </c>
      <c r="J30" s="49">
        <v>0.04</v>
      </c>
      <c r="K30" s="49">
        <v>8</v>
      </c>
      <c r="L30" s="49">
        <v>0</v>
      </c>
      <c r="M30" s="49">
        <v>0</v>
      </c>
      <c r="N30" s="49">
        <v>40</v>
      </c>
      <c r="O30" s="49">
        <v>0.4</v>
      </c>
      <c r="P30" s="49">
        <v>36</v>
      </c>
      <c r="Q30" s="49">
        <v>20</v>
      </c>
    </row>
    <row r="31" spans="1:17" ht="15.75">
      <c r="A31" s="42"/>
      <c r="B31" s="50" t="s">
        <v>17</v>
      </c>
      <c r="C31" s="1"/>
      <c r="D31" s="48" t="s">
        <v>41</v>
      </c>
      <c r="E31" s="49">
        <v>120</v>
      </c>
      <c r="F31" s="49">
        <v>9.3000000000000007</v>
      </c>
      <c r="G31" s="49">
        <v>2.9</v>
      </c>
      <c r="H31" s="49">
        <v>67.7</v>
      </c>
      <c r="I31" s="49">
        <v>334.8</v>
      </c>
      <c r="J31" s="49">
        <v>0.23</v>
      </c>
      <c r="K31" s="49">
        <v>7.0000000000000007E-2</v>
      </c>
      <c r="L31" s="49">
        <v>0</v>
      </c>
      <c r="M31" s="49">
        <v>0</v>
      </c>
      <c r="N31" s="49">
        <v>28.1</v>
      </c>
      <c r="O31" s="49">
        <v>2.0099999999999998</v>
      </c>
      <c r="P31" s="49">
        <v>110.2</v>
      </c>
      <c r="Q31" s="49">
        <v>40.9</v>
      </c>
    </row>
    <row r="32" spans="1:17" ht="15.75">
      <c r="A32" s="42"/>
      <c r="B32" s="1"/>
      <c r="C32" s="1"/>
      <c r="D32" s="51" t="s">
        <v>42</v>
      </c>
      <c r="E32" s="52">
        <f t="shared" ref="E32:F32" si="3">SUM(E30:E31)</f>
        <v>320</v>
      </c>
      <c r="F32" s="52">
        <f t="shared" si="3"/>
        <v>11.3</v>
      </c>
      <c r="G32" s="52">
        <f>SUM(G30:G31)</f>
        <v>3.1</v>
      </c>
      <c r="H32" s="52">
        <f t="shared" ref="H32:Q32" si="4">SUM(H30:H31)</f>
        <v>73.5</v>
      </c>
      <c r="I32" s="52">
        <f t="shared" si="4"/>
        <v>370.8</v>
      </c>
      <c r="J32" s="52">
        <f t="shared" si="4"/>
        <v>0.27</v>
      </c>
      <c r="K32" s="52">
        <f t="shared" si="4"/>
        <v>8.07</v>
      </c>
      <c r="L32" s="52">
        <f t="shared" si="4"/>
        <v>0</v>
      </c>
      <c r="M32" s="52">
        <f t="shared" si="4"/>
        <v>0</v>
      </c>
      <c r="N32" s="52">
        <f t="shared" si="4"/>
        <v>68.099999999999994</v>
      </c>
      <c r="O32" s="52">
        <f t="shared" si="4"/>
        <v>2.4099999999999997</v>
      </c>
      <c r="P32" s="52">
        <f t="shared" si="4"/>
        <v>146.19999999999999</v>
      </c>
      <c r="Q32" s="52">
        <f t="shared" si="4"/>
        <v>60.9</v>
      </c>
    </row>
    <row r="33" spans="1:17" ht="15.75" thickBot="1">
      <c r="A33" s="43"/>
      <c r="B33" s="6"/>
      <c r="C33" s="6"/>
      <c r="D33" s="13"/>
      <c r="E33" s="8"/>
      <c r="F33" s="10"/>
      <c r="G33" s="10"/>
      <c r="H33" s="10"/>
      <c r="I33" s="10"/>
      <c r="J33" s="46"/>
      <c r="K33" s="44"/>
      <c r="L33" s="44"/>
      <c r="M33" s="44"/>
      <c r="N33" s="44"/>
      <c r="O33" s="44"/>
      <c r="P33" s="44"/>
      <c r="Q33" s="45"/>
    </row>
  </sheetData>
  <mergeCells count="15">
    <mergeCell ref="B21:D21"/>
    <mergeCell ref="A3:A4"/>
    <mergeCell ref="I3:I4"/>
    <mergeCell ref="B5:D5"/>
    <mergeCell ref="B12:D12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2023-11-08T11:03:00Z</dcterms:modified>
</cp:coreProperties>
</file>